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pageantmedia-my.sharepoint.com/personal/joshua_dudden_pageantmedia_com/Documents/New Documents May 2025/New Fund Listings/"/>
    </mc:Choice>
  </mc:AlternateContent>
  <xr:revisionPtr revIDLastSave="0" documentId="8_{8D7B0F67-0CCE-4CCD-B238-AA957B9947D0}" xr6:coauthVersionLast="47" xr6:coauthVersionMax="47" xr10:uidLastSave="{00000000-0000-0000-0000-000000000000}"/>
  <bookViews>
    <workbookView xWindow="-110" yWindow="-110" windowWidth="19420" windowHeight="10300" xr2:uid="{46B28220-2D54-4F90-BB84-7C0F15AEC55C}"/>
  </bookViews>
  <sheets>
    <sheet name="Details" sheetId="2" r:id="rId1"/>
    <sheet name="Returns &amp; AUM" sheetId="8" r:id="rId2"/>
    <sheet name="List" sheetId="7" state="hidden" r:id="rId3"/>
  </sheets>
  <externalReferences>
    <externalReference r:id="rId4"/>
  </externalReferences>
  <definedNames>
    <definedName name="_xlnm._FilterDatabase" localSheetId="0" hidden="1">Details!#REF!</definedName>
    <definedName name="CountryList">[1]List!$A$2:$A$199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5" i="7" l="1"/>
  <c r="A4" i="7"/>
  <c r="A3" i="7"/>
  <c r="AB71" i="2" l="1"/>
  <c r="AB73" i="2"/>
  <c r="AB75" i="2"/>
  <c r="AB67" i="2"/>
  <c r="AB65" i="2"/>
  <c r="M24" i="7" a="1"/>
  <c r="M24" i="7" s="1"/>
  <c r="Q81" i="2"/>
  <c r="Q79" i="2"/>
  <c r="Q77" i="2"/>
  <c r="Q75" i="2"/>
  <c r="B6" i="8"/>
  <c r="A6" i="7" l="1"/>
  <c r="D8" i="8" s="1"/>
  <c r="B12" i="8" s="1"/>
  <c r="B13" i="8" s="1"/>
  <c r="B14" i="8" s="1"/>
  <c r="B15" i="8" s="1"/>
  <c r="B16" i="8" s="1"/>
  <c r="B17" i="8" s="1"/>
  <c r="B18" i="8" s="1"/>
  <c r="B19" i="8" s="1"/>
  <c r="B20" i="8" s="1"/>
  <c r="B21" i="8" s="1"/>
  <c r="B22" i="8" s="1"/>
  <c r="B23" i="8" s="1"/>
  <c r="B24" i="8" s="1"/>
  <c r="B25" i="8" s="1"/>
  <c r="B26" i="8" s="1"/>
  <c r="B27" i="8" s="1"/>
  <c r="B28" i="8" s="1"/>
  <c r="B29" i="8" s="1"/>
  <c r="B30" i="8" s="1"/>
  <c r="B31" i="8" s="1"/>
  <c r="B32" i="8" s="1"/>
  <c r="B33" i="8" s="1"/>
  <c r="B34" i="8" s="1"/>
  <c r="B35" i="8" s="1"/>
  <c r="B36" i="8" s="1"/>
  <c r="B37" i="8" s="1"/>
  <c r="B38" i="8" s="1"/>
  <c r="B39" i="8" s="1"/>
  <c r="B40" i="8" s="1"/>
  <c r="B41" i="8" s="1"/>
  <c r="B42" i="8" s="1"/>
  <c r="B43" i="8" s="1"/>
  <c r="B44" i="8" s="1"/>
  <c r="B45" i="8" s="1"/>
  <c r="B46" i="8" s="1"/>
  <c r="B47" i="8" s="1"/>
  <c r="B48" i="8" s="1"/>
  <c r="B49" i="8" s="1"/>
  <c r="B50" i="8" s="1"/>
  <c r="B51" i="8" s="1"/>
  <c r="B52" i="8" s="1"/>
  <c r="B53" i="8" s="1"/>
  <c r="B54" i="8" s="1"/>
  <c r="B55" i="8" s="1"/>
  <c r="B56" i="8" s="1"/>
  <c r="B57" i="8" s="1"/>
  <c r="B58" i="8" s="1"/>
  <c r="B59" i="8" s="1"/>
  <c r="B60" i="8" s="1"/>
  <c r="B61" i="8" s="1"/>
  <c r="B62" i="8" s="1"/>
  <c r="B63" i="8" s="1"/>
  <c r="B64" i="8" s="1"/>
  <c r="B65" i="8" s="1"/>
  <c r="B66" i="8" s="1"/>
  <c r="B67" i="8" s="1"/>
  <c r="B68" i="8" s="1"/>
  <c r="B69" i="8" s="1"/>
  <c r="B70" i="8" s="1"/>
  <c r="B71" i="8" s="1"/>
  <c r="B72" i="8" s="1"/>
  <c r="B73" i="8" s="1"/>
  <c r="B74" i="8" s="1"/>
  <c r="B75" i="8" s="1"/>
  <c r="B76" i="8" s="1"/>
  <c r="B77" i="8" s="1"/>
  <c r="B78" i="8" s="1"/>
  <c r="B79" i="8" s="1"/>
  <c r="B80" i="8" s="1"/>
  <c r="B81" i="8" s="1"/>
  <c r="B82" i="8" s="1"/>
  <c r="B83" i="8" s="1"/>
  <c r="B84" i="8" s="1"/>
  <c r="B85" i="8" s="1"/>
  <c r="B86" i="8" s="1"/>
  <c r="B87" i="8" s="1"/>
  <c r="B88" i="8" s="1"/>
  <c r="B89" i="8" s="1"/>
  <c r="B90" i="8" s="1"/>
  <c r="B91" i="8" s="1"/>
  <c r="B92" i="8" s="1"/>
  <c r="B93" i="8" s="1"/>
  <c r="B94" i="8" s="1"/>
  <c r="B95" i="8" s="1"/>
  <c r="B96" i="8" s="1"/>
  <c r="B97" i="8" s="1"/>
  <c r="B98" i="8" s="1"/>
  <c r="B99" i="8" s="1"/>
  <c r="B100" i="8" s="1"/>
  <c r="B101" i="8" s="1"/>
  <c r="B102" i="8" s="1"/>
  <c r="B103" i="8" s="1"/>
  <c r="B104" i="8" s="1"/>
  <c r="B105" i="8" s="1"/>
  <c r="B106" i="8" s="1"/>
  <c r="B107" i="8" s="1"/>
  <c r="B108" i="8" s="1"/>
  <c r="B109" i="8" s="1"/>
  <c r="B110" i="8" s="1"/>
  <c r="B111" i="8" s="1"/>
  <c r="B112" i="8" s="1"/>
  <c r="B113" i="8" s="1"/>
  <c r="B114" i="8" s="1"/>
  <c r="B115" i="8" s="1"/>
  <c r="B116" i="8" s="1"/>
  <c r="B117" i="8" s="1"/>
  <c r="B118" i="8" s="1"/>
  <c r="B119" i="8" s="1"/>
  <c r="B120" i="8" s="1"/>
  <c r="B121" i="8" s="1"/>
  <c r="B122" i="8" s="1"/>
  <c r="B123" i="8" s="1"/>
  <c r="B124" i="8" s="1"/>
  <c r="B125" i="8" s="1"/>
  <c r="B126" i="8" s="1"/>
  <c r="B127" i="8" s="1"/>
  <c r="B128" i="8" s="1"/>
  <c r="B129" i="8" s="1"/>
  <c r="B130" i="8" s="1"/>
  <c r="B131" i="8" s="1"/>
  <c r="B132" i="8" s="1"/>
  <c r="B133" i="8" s="1"/>
  <c r="B134" i="8" s="1"/>
  <c r="B135" i="8" s="1"/>
  <c r="B136" i="8" s="1"/>
  <c r="B137" i="8" s="1"/>
  <c r="B138" i="8" s="1"/>
  <c r="B139" i="8" s="1"/>
  <c r="B140" i="8" s="1"/>
  <c r="B141" i="8" s="1"/>
  <c r="B142" i="8" s="1"/>
  <c r="B143" i="8" s="1"/>
  <c r="B144" i="8" s="1"/>
  <c r="B145" i="8" s="1"/>
  <c r="B146" i="8" s="1"/>
  <c r="B147" i="8" s="1"/>
  <c r="B148" i="8" s="1"/>
  <c r="B149" i="8" s="1"/>
  <c r="B150" i="8" s="1"/>
  <c r="B151" i="8" s="1"/>
  <c r="B152" i="8" s="1"/>
  <c r="B153" i="8" s="1"/>
  <c r="B154" i="8" s="1"/>
  <c r="B155" i="8" s="1"/>
  <c r="B156" i="8" s="1"/>
  <c r="B157" i="8" s="1"/>
  <c r="B158" i="8" s="1"/>
  <c r="B159" i="8" s="1"/>
  <c r="B160" i="8" s="1"/>
  <c r="B161" i="8" s="1"/>
  <c r="B162" i="8" s="1"/>
  <c r="B163" i="8" s="1"/>
  <c r="B164" i="8" s="1"/>
  <c r="B165" i="8" s="1"/>
  <c r="B166" i="8" s="1"/>
  <c r="B167" i="8" s="1"/>
  <c r="B168" i="8" s="1"/>
  <c r="B169" i="8" s="1"/>
  <c r="B170" i="8" s="1"/>
  <c r="B171" i="8" s="1"/>
  <c r="B172" i="8" s="1"/>
  <c r="B173" i="8" s="1"/>
  <c r="B174" i="8" s="1"/>
  <c r="B175" i="8" s="1"/>
  <c r="B176" i="8" s="1"/>
  <c r="B177" i="8" s="1"/>
  <c r="B178" i="8" s="1"/>
  <c r="B179" i="8" s="1"/>
  <c r="B180" i="8" s="1"/>
  <c r="B181" i="8" s="1"/>
  <c r="B182" i="8" s="1"/>
  <c r="B183" i="8" s="1"/>
  <c r="B184" i="8" s="1"/>
  <c r="B185" i="8" s="1"/>
  <c r="B186" i="8" s="1"/>
  <c r="B187" i="8" s="1"/>
  <c r="B188" i="8" s="1"/>
  <c r="B189" i="8" s="1"/>
  <c r="B190" i="8" s="1"/>
  <c r="B191" i="8" s="1"/>
  <c r="B192" i="8" s="1"/>
  <c r="B193" i="8" s="1"/>
  <c r="B194" i="8" s="1"/>
  <c r="B195" i="8" s="1"/>
  <c r="B196" i="8" s="1"/>
  <c r="B197" i="8" s="1"/>
  <c r="B198" i="8" s="1"/>
  <c r="B199" i="8" s="1"/>
  <c r="B200" i="8" s="1"/>
  <c r="B201" i="8" s="1"/>
  <c r="B202" i="8" s="1"/>
  <c r="B203" i="8" s="1"/>
  <c r="B204" i="8" s="1"/>
  <c r="B205" i="8" s="1"/>
  <c r="B206" i="8" s="1"/>
  <c r="B207" i="8" s="1"/>
  <c r="B208" i="8" s="1"/>
  <c r="B209" i="8" s="1"/>
  <c r="B210" i="8" s="1"/>
  <c r="B211" i="8" s="1"/>
  <c r="B212" i="8" s="1"/>
  <c r="B213" i="8" s="1"/>
  <c r="B214" i="8" s="1"/>
  <c r="B215" i="8" s="1"/>
  <c r="B216" i="8" s="1"/>
  <c r="B217" i="8" s="1"/>
  <c r="B218" i="8" s="1"/>
  <c r="B219" i="8" s="1"/>
  <c r="B220" i="8" s="1"/>
  <c r="B221" i="8" s="1"/>
  <c r="B222" i="8" s="1"/>
  <c r="B223" i="8" s="1"/>
  <c r="B224" i="8" s="1"/>
  <c r="B225" i="8" s="1"/>
  <c r="B226" i="8" s="1"/>
  <c r="B227" i="8" s="1"/>
  <c r="B228" i="8" s="1"/>
  <c r="B229" i="8" s="1"/>
  <c r="B230" i="8" s="1"/>
  <c r="B231" i="8" s="1"/>
  <c r="B232" i="8" s="1"/>
  <c r="B233" i="8" s="1"/>
  <c r="B234" i="8" s="1"/>
  <c r="B235" i="8" s="1"/>
  <c r="B236" i="8" s="1"/>
  <c r="B237" i="8" s="1"/>
  <c r="B238" i="8" s="1"/>
  <c r="B239" i="8" s="1"/>
  <c r="B240" i="8" s="1"/>
  <c r="B241" i="8" s="1"/>
  <c r="B242" i="8" s="1"/>
  <c r="B243" i="8" s="1"/>
  <c r="B244" i="8" s="1"/>
  <c r="B245" i="8" s="1"/>
  <c r="B246" i="8" s="1"/>
  <c r="B247" i="8" s="1"/>
  <c r="B248" i="8" s="1"/>
  <c r="B249" i="8" s="1"/>
  <c r="B250" i="8" s="1"/>
  <c r="B251" i="8" s="1"/>
  <c r="B252" i="8" s="1"/>
  <c r="B253" i="8" s="1"/>
  <c r="B254" i="8" s="1"/>
  <c r="B255" i="8" s="1"/>
  <c r="B256" i="8" s="1"/>
  <c r="B257" i="8" s="1"/>
  <c r="B258" i="8" s="1"/>
  <c r="B259" i="8" s="1"/>
  <c r="B260" i="8" s="1"/>
  <c r="B261" i="8" s="1"/>
  <c r="B262" i="8" s="1"/>
  <c r="B263" i="8" s="1"/>
  <c r="B264" i="8" s="1"/>
  <c r="B265" i="8" s="1"/>
  <c r="B266" i="8" s="1"/>
  <c r="B267" i="8" s="1"/>
  <c r="B268" i="8" s="1"/>
  <c r="B269" i="8" s="1"/>
  <c r="B270" i="8" s="1"/>
  <c r="B271" i="8" s="1"/>
  <c r="B272" i="8" s="1"/>
  <c r="B273" i="8" s="1"/>
  <c r="B274" i="8" s="1"/>
  <c r="B275" i="8" s="1"/>
  <c r="B276" i="8" s="1"/>
  <c r="B277" i="8" s="1"/>
  <c r="B278" i="8" s="1"/>
  <c r="B279" i="8" s="1"/>
  <c r="B280" i="8" s="1"/>
  <c r="B281" i="8" s="1"/>
  <c r="B282" i="8" s="1"/>
  <c r="B283" i="8" s="1"/>
  <c r="B284" i="8" s="1"/>
  <c r="B285" i="8" s="1"/>
  <c r="B286" i="8" s="1"/>
  <c r="B287" i="8" s="1"/>
  <c r="B288" i="8" s="1"/>
  <c r="B289" i="8" s="1"/>
  <c r="B290" i="8" s="1"/>
  <c r="B291" i="8" s="1"/>
  <c r="B292" i="8" s="1"/>
  <c r="B293" i="8" s="1"/>
  <c r="B294" i="8" s="1"/>
  <c r="B295" i="8" s="1"/>
  <c r="B296" i="8" s="1"/>
  <c r="B297" i="8" s="1"/>
  <c r="B298" i="8" s="1"/>
  <c r="B299" i="8" s="1"/>
  <c r="B300" i="8" s="1"/>
  <c r="B301" i="8" s="1"/>
  <c r="B302" i="8" s="1"/>
  <c r="B303" i="8" s="1"/>
  <c r="B304" i="8" s="1"/>
  <c r="B305" i="8" s="1"/>
  <c r="B306" i="8" s="1"/>
  <c r="B307" i="8" s="1"/>
  <c r="B308" i="8" s="1"/>
  <c r="B309" i="8" s="1"/>
  <c r="B310" i="8" s="1"/>
  <c r="B311" i="8" s="1"/>
  <c r="B312" i="8" s="1"/>
  <c r="B313" i="8" s="1"/>
  <c r="B314" i="8" s="1"/>
  <c r="B315" i="8" s="1"/>
  <c r="B316" i="8" s="1"/>
  <c r="B317" i="8" s="1"/>
  <c r="B318" i="8" s="1"/>
  <c r="B319" i="8" s="1"/>
  <c r="B320" i="8" s="1"/>
  <c r="B321" i="8" s="1"/>
  <c r="B322" i="8" s="1"/>
  <c r="B323" i="8" s="1"/>
  <c r="B324" i="8" s="1"/>
  <c r="B325" i="8" s="1"/>
  <c r="B326" i="8" s="1"/>
  <c r="B327" i="8" s="1"/>
  <c r="B328" i="8" s="1"/>
  <c r="B329" i="8" s="1"/>
  <c r="B330" i="8" s="1"/>
  <c r="B331" i="8" s="1"/>
  <c r="B332" i="8" s="1"/>
  <c r="B333" i="8" s="1"/>
  <c r="B334" i="8" s="1"/>
  <c r="B335" i="8" s="1"/>
  <c r="B336" i="8" s="1"/>
  <c r="B337" i="8" s="1"/>
  <c r="B338" i="8" s="1"/>
  <c r="B339" i="8" s="1"/>
  <c r="B340" i="8" s="1"/>
  <c r="B341" i="8" s="1"/>
  <c r="B342" i="8" s="1"/>
  <c r="B343" i="8" s="1"/>
  <c r="B344" i="8" s="1"/>
  <c r="B345" i="8" s="1"/>
  <c r="B346" i="8" s="1"/>
  <c r="B347" i="8" s="1"/>
  <c r="B348" i="8" s="1"/>
  <c r="B349" i="8" s="1"/>
  <c r="B350" i="8" s="1"/>
  <c r="B351" i="8" s="1"/>
  <c r="B352" i="8" s="1"/>
  <c r="B353" i="8" s="1"/>
  <c r="B354" i="8" s="1"/>
  <c r="B355" i="8" s="1"/>
  <c r="B356" i="8" s="1"/>
  <c r="B357" i="8" s="1"/>
  <c r="B358" i="8" s="1"/>
  <c r="B359" i="8" s="1"/>
  <c r="B360" i="8" s="1"/>
  <c r="B361" i="8" s="1"/>
  <c r="B362" i="8" s="1"/>
  <c r="B363" i="8" s="1"/>
  <c r="B364" i="8" s="1"/>
  <c r="B365" i="8" s="1"/>
  <c r="B366" i="8" s="1"/>
  <c r="B367" i="8" s="1"/>
  <c r="B368" i="8" s="1"/>
  <c r="B369" i="8" s="1"/>
  <c r="B370" i="8" s="1"/>
  <c r="B371" i="8" s="1"/>
  <c r="B372" i="8" s="1"/>
  <c r="B373" i="8" s="1"/>
  <c r="B374" i="8" s="1"/>
  <c r="B375" i="8" s="1"/>
  <c r="B376" i="8" s="1"/>
  <c r="B377" i="8" s="1"/>
  <c r="B378" i="8" s="1"/>
  <c r="B379" i="8" s="1"/>
  <c r="B380" i="8" s="1"/>
  <c r="B381" i="8" s="1"/>
  <c r="B382" i="8" s="1"/>
  <c r="B383" i="8" s="1"/>
  <c r="B384" i="8" s="1"/>
  <c r="B385" i="8" s="1"/>
  <c r="B386" i="8" s="1"/>
  <c r="B387" i="8" s="1"/>
  <c r="B388" i="8" s="1"/>
  <c r="B389" i="8" s="1"/>
  <c r="B390" i="8" s="1"/>
  <c r="B391" i="8" s="1"/>
  <c r="B392" i="8" s="1"/>
  <c r="B393" i="8" s="1"/>
  <c r="B394" i="8" s="1"/>
  <c r="B395" i="8" s="1"/>
  <c r="B396" i="8" s="1"/>
  <c r="B397" i="8" s="1"/>
  <c r="B398" i="8" s="1"/>
  <c r="B399" i="8" s="1"/>
  <c r="B400" i="8" s="1"/>
  <c r="B401" i="8" s="1"/>
  <c r="B402" i="8" s="1"/>
  <c r="B403" i="8" s="1"/>
  <c r="B404" i="8" s="1"/>
  <c r="B405" i="8" s="1"/>
  <c r="B406" i="8" s="1"/>
  <c r="B407" i="8" s="1"/>
  <c r="B408" i="8" s="1"/>
  <c r="B409" i="8" s="1"/>
  <c r="B410" i="8" s="1"/>
  <c r="B411" i="8" s="1"/>
  <c r="B412" i="8" s="1"/>
  <c r="B413" i="8" s="1"/>
  <c r="B414" i="8" s="1"/>
  <c r="B415" i="8" s="1"/>
  <c r="B416" i="8" s="1"/>
  <c r="B417" i="8" s="1"/>
  <c r="B418" i="8" s="1"/>
  <c r="B419" i="8" s="1"/>
  <c r="B420" i="8" s="1"/>
  <c r="B421" i="8" s="1"/>
  <c r="B422" i="8" s="1"/>
  <c r="B423" i="8" s="1"/>
  <c r="B424" i="8" s="1"/>
  <c r="B425" i="8" s="1"/>
  <c r="B426" i="8" s="1"/>
  <c r="B427" i="8" s="1"/>
  <c r="B428" i="8" s="1"/>
  <c r="B429" i="8" s="1"/>
  <c r="B430" i="8" s="1"/>
  <c r="B431" i="8" s="1"/>
  <c r="B432" i="8" s="1"/>
  <c r="B433" i="8" s="1"/>
  <c r="B434" i="8" s="1"/>
  <c r="B435" i="8" s="1"/>
  <c r="B436" i="8" s="1"/>
  <c r="B437" i="8" s="1"/>
  <c r="B438" i="8" s="1"/>
  <c r="B439" i="8" s="1"/>
  <c r="B440" i="8" s="1"/>
  <c r="B441" i="8" s="1"/>
  <c r="B442" i="8" s="1"/>
  <c r="B443" i="8" s="1"/>
  <c r="B444" i="8" s="1"/>
  <c r="B445" i="8" s="1"/>
  <c r="B446" i="8" s="1"/>
  <c r="B447" i="8" s="1"/>
  <c r="B448" i="8" s="1"/>
  <c r="B449" i="8" s="1"/>
  <c r="B450" i="8" s="1"/>
  <c r="B451" i="8" s="1"/>
  <c r="B452" i="8" s="1"/>
  <c r="B453" i="8" s="1"/>
  <c r="B454" i="8" s="1"/>
  <c r="B455" i="8" s="1"/>
  <c r="B456" i="8" s="1"/>
  <c r="B457" i="8" s="1"/>
  <c r="B458" i="8" s="1"/>
  <c r="B459" i="8" s="1"/>
  <c r="B460" i="8" s="1"/>
  <c r="B461" i="8" s="1"/>
  <c r="B462" i="8" s="1"/>
  <c r="B463" i="8" s="1"/>
  <c r="B464" i="8" s="1"/>
  <c r="B465" i="8" s="1"/>
  <c r="B466" i="8" s="1"/>
  <c r="B467" i="8" s="1"/>
  <c r="B468" i="8" s="1"/>
  <c r="B469" i="8" s="1"/>
  <c r="B470" i="8" s="1"/>
  <c r="B471" i="8" s="1"/>
  <c r="B472" i="8" s="1"/>
  <c r="B473" i="8" s="1"/>
  <c r="B474" i="8" s="1"/>
  <c r="B475" i="8" s="1"/>
  <c r="B476" i="8" s="1"/>
  <c r="B477" i="8" s="1"/>
  <c r="B478" i="8" s="1"/>
  <c r="B479" i="8" s="1"/>
  <c r="B480" i="8" s="1"/>
  <c r="B481" i="8" s="1"/>
  <c r="B482" i="8" s="1"/>
  <c r="B483" i="8" s="1"/>
  <c r="B484" i="8" s="1"/>
  <c r="B485" i="8" s="1"/>
  <c r="B486" i="8" s="1"/>
  <c r="B487" i="8" s="1"/>
  <c r="B488" i="8" s="1"/>
  <c r="B489" i="8" s="1"/>
  <c r="B490" i="8" s="1"/>
  <c r="B491" i="8" s="1"/>
  <c r="B492" i="8" s="1"/>
  <c r="B493" i="8" s="1"/>
  <c r="B494" i="8" s="1"/>
  <c r="B495" i="8" s="1"/>
  <c r="B496" i="8" s="1"/>
  <c r="B497" i="8" s="1"/>
  <c r="B498" i="8" s="1"/>
  <c r="B499" i="8" s="1"/>
  <c r="B500" i="8" s="1"/>
  <c r="B501" i="8" s="1"/>
  <c r="B502" i="8" s="1"/>
  <c r="B503" i="8" s="1"/>
  <c r="B504" i="8" s="1"/>
  <c r="B505" i="8" s="1"/>
  <c r="B506" i="8" s="1"/>
  <c r="B507" i="8" s="1"/>
  <c r="B508" i="8" s="1"/>
  <c r="B509" i="8" s="1"/>
  <c r="B510" i="8" s="1"/>
  <c r="B511" i="8" s="1"/>
  <c r="B512" i="8" s="1"/>
  <c r="B513" i="8" s="1"/>
  <c r="B514" i="8" s="1"/>
  <c r="B515" i="8" s="1"/>
  <c r="B516" i="8" s="1"/>
  <c r="B517" i="8" s="1"/>
  <c r="B518" i="8" s="1"/>
  <c r="B519" i="8" s="1"/>
  <c r="B520" i="8" s="1"/>
  <c r="B521" i="8" s="1"/>
  <c r="B522" i="8" s="1"/>
  <c r="B523" i="8" s="1"/>
  <c r="B524" i="8" s="1"/>
  <c r="B525" i="8" s="1"/>
  <c r="B526" i="8" s="1"/>
  <c r="B527" i="8" s="1"/>
  <c r="B528" i="8" s="1"/>
  <c r="B529" i="8" s="1"/>
  <c r="B530" i="8" s="1"/>
  <c r="B531" i="8" s="1"/>
  <c r="B532" i="8" s="1"/>
  <c r="B533" i="8" s="1"/>
  <c r="B534" i="8" s="1"/>
  <c r="B535" i="8" s="1"/>
  <c r="B536" i="8" s="1"/>
  <c r="B537" i="8" s="1"/>
  <c r="B538" i="8" s="1"/>
  <c r="B539" i="8" s="1"/>
  <c r="B540" i="8" s="1"/>
  <c r="B541" i="8" s="1"/>
  <c r="B542" i="8" s="1"/>
  <c r="B543" i="8" s="1"/>
  <c r="B544" i="8" s="1"/>
  <c r="B545" i="8" s="1"/>
  <c r="B546" i="8" s="1"/>
  <c r="B547" i="8" s="1"/>
  <c r="B548" i="8" s="1"/>
  <c r="B549" i="8" s="1"/>
  <c r="B550" i="8" s="1"/>
  <c r="B551" i="8" s="1"/>
  <c r="B552" i="8" s="1"/>
  <c r="B553" i="8" s="1"/>
  <c r="B554" i="8" s="1"/>
  <c r="B555" i="8" s="1"/>
  <c r="B556" i="8" s="1"/>
  <c r="B557" i="8" s="1"/>
  <c r="B558" i="8" s="1"/>
  <c r="B559" i="8" s="1"/>
  <c r="B560" i="8" s="1"/>
  <c r="B561" i="8" s="1"/>
  <c r="B562" i="8" s="1"/>
  <c r="B563" i="8" s="1"/>
  <c r="B564" i="8" s="1"/>
  <c r="B565" i="8" s="1"/>
  <c r="B566" i="8" s="1"/>
  <c r="B567" i="8" s="1"/>
  <c r="B568" i="8" s="1"/>
  <c r="B569" i="8" s="1"/>
  <c r="B570" i="8" s="1"/>
  <c r="B571" i="8" s="1"/>
  <c r="B572" i="8" s="1"/>
  <c r="B573" i="8" s="1"/>
  <c r="B574" i="8" s="1"/>
  <c r="B575" i="8" s="1"/>
  <c r="B576" i="8" s="1"/>
  <c r="B577" i="8" s="1"/>
  <c r="B578" i="8" s="1"/>
  <c r="B579" i="8" s="1"/>
  <c r="B580" i="8" s="1"/>
  <c r="B581" i="8" s="1"/>
  <c r="B582" i="8" s="1"/>
  <c r="B583" i="8" s="1"/>
  <c r="B584" i="8" s="1"/>
  <c r="B585" i="8" s="1"/>
  <c r="B586" i="8" s="1"/>
  <c r="B587" i="8" s="1"/>
  <c r="B588" i="8" s="1"/>
  <c r="B589" i="8" s="1"/>
  <c r="B590" i="8" s="1"/>
  <c r="B591" i="8" s="1"/>
  <c r="B592" i="8" s="1"/>
  <c r="B593" i="8" s="1"/>
  <c r="B594" i="8" s="1"/>
  <c r="B595" i="8" s="1"/>
  <c r="B596" i="8" s="1"/>
  <c r="B597" i="8" s="1"/>
  <c r="B598" i="8" s="1"/>
  <c r="B599" i="8" s="1"/>
  <c r="B600" i="8" s="1"/>
  <c r="B601" i="8" s="1"/>
  <c r="B602" i="8" s="1"/>
  <c r="B603" i="8" s="1"/>
  <c r="B604" i="8" s="1"/>
  <c r="B605" i="8" s="1"/>
  <c r="B606" i="8" s="1"/>
  <c r="B607" i="8" s="1"/>
  <c r="B608" i="8" s="1"/>
  <c r="B609" i="8" s="1"/>
  <c r="B610" i="8" s="1"/>
  <c r="B611" i="8" s="1"/>
  <c r="B612" i="8" s="1"/>
  <c r="B613" i="8" s="1"/>
  <c r="B614" i="8" s="1"/>
  <c r="B615" i="8" s="1"/>
  <c r="B616" i="8" s="1"/>
  <c r="B617" i="8" s="1"/>
  <c r="B618" i="8" s="1"/>
  <c r="B619" i="8" s="1"/>
  <c r="B620" i="8" s="1"/>
  <c r="B621" i="8" s="1"/>
  <c r="B622" i="8" s="1"/>
  <c r="B623" i="8" s="1"/>
  <c r="B624" i="8" s="1"/>
  <c r="B625" i="8" s="1"/>
  <c r="B626" i="8" s="1"/>
  <c r="B627" i="8" s="1"/>
  <c r="B628" i="8" s="1"/>
  <c r="B629" i="8" s="1"/>
  <c r="B630" i="8" s="1"/>
  <c r="B631" i="8" s="1"/>
  <c r="B632" i="8" s="1"/>
  <c r="B633" i="8" s="1"/>
  <c r="B634" i="8" s="1"/>
  <c r="B635" i="8" s="1"/>
  <c r="B636" i="8" s="1"/>
  <c r="B637" i="8" s="1"/>
  <c r="B638" i="8" s="1"/>
  <c r="B639" i="8" s="1"/>
  <c r="B640" i="8" s="1"/>
  <c r="B641" i="8" s="1"/>
  <c r="B642" i="8" s="1"/>
  <c r="B643" i="8" s="1"/>
  <c r="B644" i="8" s="1"/>
  <c r="B645" i="8" s="1"/>
  <c r="B646" i="8" s="1"/>
  <c r="B647" i="8" s="1"/>
  <c r="B648" i="8" s="1"/>
  <c r="B649" i="8" s="1"/>
  <c r="B650" i="8" s="1"/>
  <c r="B651" i="8" s="1"/>
  <c r="B652" i="8" s="1"/>
  <c r="B653" i="8" s="1"/>
  <c r="B654" i="8" s="1"/>
  <c r="B655" i="8" s="1"/>
  <c r="B656" i="8" s="1"/>
  <c r="B657" i="8" s="1"/>
  <c r="B658" i="8" s="1"/>
  <c r="B659" i="8" s="1"/>
  <c r="B660" i="8" s="1"/>
  <c r="B661" i="8" s="1"/>
  <c r="B662" i="8" s="1"/>
  <c r="B663" i="8" s="1"/>
  <c r="B664" i="8" s="1"/>
  <c r="B665" i="8" s="1"/>
  <c r="B666" i="8" s="1"/>
  <c r="B667" i="8" s="1"/>
  <c r="B668" i="8" s="1"/>
  <c r="B669" i="8" s="1"/>
  <c r="B670" i="8" s="1"/>
  <c r="B671" i="8" s="1"/>
  <c r="B672" i="8" s="1"/>
  <c r="B673" i="8" s="1"/>
  <c r="B674" i="8" s="1"/>
  <c r="B675" i="8" s="1"/>
  <c r="B676" i="8" s="1"/>
  <c r="B677" i="8" s="1"/>
  <c r="B678" i="8" s="1"/>
  <c r="B679" i="8" s="1"/>
  <c r="B680" i="8" s="1"/>
  <c r="B681" i="8" s="1"/>
  <c r="B682" i="8" s="1"/>
  <c r="B683" i="8" s="1"/>
  <c r="B684" i="8" s="1"/>
  <c r="B685" i="8" s="1"/>
  <c r="B686" i="8" s="1"/>
  <c r="B687" i="8" s="1"/>
  <c r="B688" i="8" s="1"/>
  <c r="B689" i="8" s="1"/>
  <c r="B690" i="8" s="1"/>
  <c r="B691" i="8" s="1"/>
  <c r="B692" i="8" s="1"/>
  <c r="B693" i="8" s="1"/>
  <c r="B694" i="8" s="1"/>
  <c r="B695" i="8" s="1"/>
  <c r="B696" i="8" s="1"/>
  <c r="B697" i="8" s="1"/>
  <c r="B698" i="8" s="1"/>
  <c r="B699" i="8" s="1"/>
  <c r="B700" i="8" s="1"/>
  <c r="B701" i="8" s="1"/>
  <c r="B702" i="8" s="1"/>
  <c r="B703" i="8" s="1"/>
  <c r="B704" i="8" s="1"/>
  <c r="B705" i="8" s="1"/>
  <c r="B706" i="8" s="1"/>
  <c r="B707" i="8" s="1"/>
  <c r="B708" i="8" s="1"/>
  <c r="B709" i="8" s="1"/>
  <c r="B710" i="8" s="1"/>
  <c r="B711" i="8" s="1"/>
  <c r="B712" i="8" s="1"/>
  <c r="B713" i="8" s="1"/>
  <c r="B714" i="8" s="1"/>
  <c r="B715" i="8" s="1"/>
  <c r="B716" i="8" s="1"/>
  <c r="B717" i="8" s="1"/>
  <c r="B718" i="8" s="1"/>
  <c r="B719" i="8" s="1"/>
  <c r="B720" i="8" s="1"/>
  <c r="B721" i="8" s="1"/>
  <c r="B722" i="8" s="1"/>
  <c r="B723" i="8" s="1"/>
  <c r="B724" i="8" s="1"/>
  <c r="B725" i="8" s="1"/>
  <c r="B726" i="8" s="1"/>
  <c r="B727" i="8" s="1"/>
  <c r="B728" i="8" s="1"/>
  <c r="B729" i="8" s="1"/>
  <c r="B730" i="8" s="1"/>
  <c r="B731" i="8" s="1"/>
  <c r="B732" i="8" s="1"/>
  <c r="B733" i="8" s="1"/>
  <c r="B734" i="8" s="1"/>
  <c r="B735" i="8" s="1"/>
  <c r="B736" i="8" s="1"/>
  <c r="B737" i="8" s="1"/>
  <c r="B738" i="8" s="1"/>
  <c r="B739" i="8" s="1"/>
  <c r="B740" i="8" s="1"/>
  <c r="B741" i="8" s="1"/>
  <c r="B742" i="8" s="1"/>
  <c r="B743" i="8" s="1"/>
  <c r="B744" i="8" s="1"/>
  <c r="B745" i="8" s="1"/>
  <c r="B746" i="8" s="1"/>
  <c r="B747" i="8" s="1"/>
  <c r="B748" i="8" s="1"/>
  <c r="B749" i="8" s="1"/>
  <c r="B750" i="8" s="1"/>
  <c r="B751" i="8" s="1"/>
  <c r="B752" i="8" s="1"/>
  <c r="B753" i="8" s="1"/>
  <c r="B754" i="8" s="1"/>
  <c r="B755" i="8" s="1"/>
  <c r="B756" i="8" s="1"/>
  <c r="B757" i="8" s="1"/>
  <c r="B758" i="8" s="1"/>
  <c r="B759" i="8" s="1"/>
  <c r="B760" i="8" s="1"/>
  <c r="B761" i="8" s="1"/>
  <c r="B762" i="8" s="1"/>
  <c r="B763" i="8" s="1"/>
  <c r="B764" i="8" s="1"/>
  <c r="B765" i="8" s="1"/>
  <c r="B766" i="8" s="1"/>
  <c r="B767" i="8" s="1"/>
  <c r="B768" i="8" s="1"/>
  <c r="B769" i="8" s="1"/>
  <c r="B770" i="8" s="1"/>
  <c r="B771" i="8" s="1"/>
  <c r="B772" i="8" s="1"/>
  <c r="B773" i="8" s="1"/>
  <c r="B774" i="8" s="1"/>
  <c r="B775" i="8" s="1"/>
  <c r="B776" i="8" s="1"/>
  <c r="B777" i="8" s="1"/>
  <c r="B778" i="8" s="1"/>
  <c r="B779" i="8" s="1"/>
  <c r="B780" i="8" s="1"/>
  <c r="B781" i="8" s="1"/>
  <c r="B782" i="8" s="1"/>
  <c r="B783" i="8" s="1"/>
  <c r="B784" i="8" s="1"/>
  <c r="B785" i="8" s="1"/>
  <c r="B786" i="8" s="1"/>
  <c r="B787" i="8" s="1"/>
  <c r="B788" i="8" s="1"/>
  <c r="B789" i="8" s="1"/>
  <c r="B790" i="8" s="1"/>
  <c r="B791" i="8" s="1"/>
  <c r="B792" i="8" s="1"/>
  <c r="B793" i="8" s="1"/>
  <c r="B794" i="8" s="1"/>
  <c r="B795" i="8" s="1"/>
  <c r="B796" i="8" s="1"/>
  <c r="B797" i="8" s="1"/>
  <c r="B798" i="8" s="1"/>
  <c r="B799" i="8" s="1"/>
  <c r="B800" i="8" s="1"/>
  <c r="B801" i="8" s="1"/>
  <c r="B802" i="8" s="1"/>
  <c r="B803" i="8" s="1"/>
  <c r="B804" i="8" s="1"/>
  <c r="B805" i="8" s="1"/>
  <c r="B806" i="8" s="1"/>
  <c r="B807" i="8" s="1"/>
  <c r="B808" i="8" s="1"/>
  <c r="B809" i="8" s="1"/>
  <c r="B810" i="8" s="1"/>
  <c r="B811" i="8" s="1"/>
  <c r="B812" i="8" s="1"/>
  <c r="B813" i="8" s="1"/>
  <c r="B814" i="8" s="1"/>
  <c r="B815" i="8" s="1"/>
  <c r="B816" i="8" s="1"/>
  <c r="B817" i="8" s="1"/>
  <c r="B818" i="8" s="1"/>
  <c r="B819" i="8" s="1"/>
  <c r="B820" i="8" s="1"/>
  <c r="B821" i="8" s="1"/>
  <c r="B822" i="8" s="1"/>
  <c r="B823" i="8" s="1"/>
  <c r="B824" i="8" s="1"/>
  <c r="B825" i="8" s="1"/>
  <c r="B826" i="8" s="1"/>
  <c r="B827" i="8" s="1"/>
  <c r="B828" i="8" s="1"/>
  <c r="B829" i="8" s="1"/>
  <c r="B830" i="8" s="1"/>
  <c r="B831" i="8" s="1"/>
  <c r="B832" i="8" s="1"/>
  <c r="B833" i="8" s="1"/>
  <c r="B834" i="8" s="1"/>
  <c r="B835" i="8" s="1"/>
  <c r="B836" i="8" s="1"/>
  <c r="B837" i="8" s="1"/>
  <c r="B838" i="8" s="1"/>
  <c r="B839" i="8" s="1"/>
  <c r="B840" i="8" s="1"/>
  <c r="B841" i="8" s="1"/>
  <c r="B842" i="8" s="1"/>
  <c r="B843" i="8" s="1"/>
  <c r="B844" i="8" s="1"/>
  <c r="B845" i="8" s="1"/>
  <c r="B846" i="8" s="1"/>
  <c r="B847" i="8" s="1"/>
  <c r="B848" i="8" s="1"/>
  <c r="B849" i="8" s="1"/>
  <c r="B850" i="8" s="1"/>
  <c r="B851" i="8" s="1"/>
  <c r="B852" i="8" s="1"/>
  <c r="B853" i="8" s="1"/>
  <c r="B854" i="8" s="1"/>
  <c r="B855" i="8" s="1"/>
  <c r="B856" i="8" s="1"/>
  <c r="B857" i="8" s="1"/>
  <c r="B858" i="8" s="1"/>
  <c r="B859" i="8" s="1"/>
  <c r="B860" i="8" s="1"/>
  <c r="B861" i="8" s="1"/>
  <c r="B862" i="8" s="1"/>
  <c r="B863" i="8" s="1"/>
  <c r="B864" i="8" s="1"/>
  <c r="B865" i="8" s="1"/>
  <c r="B866" i="8" s="1"/>
  <c r="B867" i="8" s="1"/>
  <c r="B868" i="8" s="1"/>
  <c r="B869" i="8" s="1"/>
  <c r="B870" i="8" s="1"/>
  <c r="B871" i="8" s="1"/>
  <c r="B872" i="8" s="1"/>
  <c r="B873" i="8" s="1"/>
  <c r="B874" i="8" s="1"/>
  <c r="B875" i="8" s="1"/>
  <c r="B876" i="8" s="1"/>
  <c r="B877" i="8" s="1"/>
  <c r="B878" i="8" s="1"/>
  <c r="B879" i="8" s="1"/>
  <c r="B880" i="8" s="1"/>
  <c r="B881" i="8" s="1"/>
  <c r="B882" i="8" s="1"/>
  <c r="B883" i="8" s="1"/>
  <c r="B884" i="8" s="1"/>
  <c r="B885" i="8" s="1"/>
  <c r="B886" i="8" s="1"/>
  <c r="B887" i="8" s="1"/>
  <c r="B888" i="8" s="1"/>
  <c r="B889" i="8" s="1"/>
  <c r="B890" i="8" s="1"/>
  <c r="B891" i="8" s="1"/>
  <c r="B892" i="8" s="1"/>
  <c r="B893" i="8" s="1"/>
  <c r="B894" i="8" s="1"/>
  <c r="B895" i="8" s="1"/>
  <c r="B896" i="8" s="1"/>
  <c r="B897" i="8" s="1"/>
  <c r="B898" i="8" s="1"/>
  <c r="B899" i="8" s="1"/>
  <c r="B900" i="8" s="1"/>
  <c r="B901" i="8" s="1"/>
  <c r="B902" i="8" s="1"/>
  <c r="B903" i="8" s="1"/>
  <c r="B904" i="8" s="1"/>
  <c r="B905" i="8" s="1"/>
  <c r="B906" i="8" s="1"/>
  <c r="B907" i="8" s="1"/>
  <c r="B908" i="8" s="1"/>
  <c r="B909" i="8" s="1"/>
  <c r="B910" i="8" s="1"/>
  <c r="B911" i="8" s="1"/>
  <c r="B912" i="8" s="1"/>
  <c r="B913" i="8" s="1"/>
  <c r="B914" i="8" s="1"/>
  <c r="B915" i="8" s="1"/>
  <c r="B916" i="8" s="1"/>
  <c r="B917" i="8" s="1"/>
  <c r="B918" i="8" s="1"/>
  <c r="B919" i="8" s="1"/>
  <c r="B920" i="8" s="1"/>
  <c r="B921" i="8" s="1"/>
  <c r="B922" i="8" s="1"/>
  <c r="B923" i="8" s="1"/>
  <c r="B924" i="8" s="1"/>
  <c r="B925" i="8" s="1"/>
  <c r="B926" i="8" s="1"/>
  <c r="B927" i="8" s="1"/>
  <c r="B928" i="8" s="1"/>
  <c r="B929" i="8" s="1"/>
  <c r="B930" i="8" s="1"/>
  <c r="B931" i="8" s="1"/>
  <c r="B932" i="8" s="1"/>
  <c r="B933" i="8" s="1"/>
  <c r="B934" i="8" s="1"/>
  <c r="B935" i="8" s="1"/>
  <c r="B936" i="8" s="1"/>
  <c r="B937" i="8" s="1"/>
  <c r="B938" i="8" s="1"/>
  <c r="B939" i="8" s="1"/>
  <c r="B940" i="8" s="1"/>
  <c r="B941" i="8" s="1"/>
  <c r="B942" i="8" s="1"/>
  <c r="B943" i="8" s="1"/>
  <c r="B944" i="8" s="1"/>
  <c r="B945" i="8" s="1"/>
  <c r="B946" i="8" s="1"/>
  <c r="B947" i="8" s="1"/>
  <c r="B948" i="8" s="1"/>
  <c r="B949" i="8" s="1"/>
  <c r="B950" i="8" s="1"/>
  <c r="B951" i="8" s="1"/>
  <c r="B952" i="8" s="1"/>
  <c r="B953" i="8" s="1"/>
  <c r="B954" i="8" s="1"/>
  <c r="B955" i="8" s="1"/>
  <c r="B956" i="8" s="1"/>
  <c r="B957" i="8" s="1"/>
  <c r="B958" i="8" s="1"/>
  <c r="B959" i="8" s="1"/>
  <c r="B960" i="8" s="1"/>
  <c r="B961" i="8" s="1"/>
  <c r="B962" i="8" s="1"/>
  <c r="B963" i="8" s="1"/>
  <c r="B964" i="8" s="1"/>
  <c r="B965" i="8" s="1"/>
  <c r="B966" i="8" s="1"/>
  <c r="B967" i="8" s="1"/>
  <c r="B968" i="8" s="1"/>
  <c r="B969" i="8" s="1"/>
  <c r="B970" i="8" s="1"/>
  <c r="B971" i="8" s="1"/>
  <c r="B972" i="8" s="1"/>
  <c r="B973" i="8" s="1"/>
  <c r="B974" i="8" s="1"/>
  <c r="B975" i="8" s="1"/>
  <c r="B976" i="8" s="1"/>
  <c r="B977" i="8" s="1"/>
  <c r="B978" i="8" s="1"/>
  <c r="B979" i="8" s="1"/>
  <c r="B980" i="8" s="1"/>
  <c r="B981" i="8" s="1"/>
  <c r="B982" i="8" s="1"/>
  <c r="B983" i="8" s="1"/>
  <c r="B984" i="8" s="1"/>
  <c r="B985" i="8" s="1"/>
  <c r="B986" i="8" s="1"/>
  <c r="B987" i="8" s="1"/>
  <c r="B988" i="8" s="1"/>
  <c r="B989" i="8" s="1"/>
  <c r="B990" i="8" s="1"/>
  <c r="B991" i="8" s="1"/>
  <c r="B992" i="8" s="1"/>
  <c r="B993" i="8" s="1"/>
  <c r="B994" i="8" s="1"/>
  <c r="B995" i="8" s="1"/>
  <c r="B996" i="8" s="1"/>
  <c r="B997" i="8" s="1"/>
  <c r="B998" i="8" s="1"/>
  <c r="B999" i="8" s="1"/>
  <c r="B1000" i="8" s="1"/>
  <c r="B1001" i="8" s="1"/>
  <c r="B1002" i="8" s="1"/>
  <c r="B1003" i="8" s="1"/>
  <c r="B1004" i="8" s="1"/>
  <c r="B1005" i="8" s="1"/>
  <c r="B1006" i="8" s="1"/>
  <c r="B1007" i="8" s="1"/>
  <c r="B1008" i="8" s="1"/>
  <c r="B1009" i="8" s="1"/>
  <c r="B1010" i="8" s="1"/>
  <c r="B1011" i="8" s="1"/>
  <c r="B1012" i="8" s="1"/>
  <c r="B1013" i="8" s="1"/>
  <c r="B1014" i="8" s="1"/>
  <c r="B1015" i="8" s="1"/>
  <c r="B1016" i="8" s="1"/>
  <c r="B1017" i="8" s="1"/>
  <c r="B1018" i="8" s="1"/>
  <c r="B1019" i="8" s="1"/>
  <c r="B1020" i="8" s="1"/>
  <c r="B1021" i="8" s="1"/>
  <c r="B1022" i="8" s="1"/>
  <c r="B1023" i="8" s="1"/>
  <c r="B1024" i="8" s="1"/>
  <c r="B1025" i="8" s="1"/>
  <c r="B1026" i="8" s="1"/>
  <c r="B1027" i="8" s="1"/>
  <c r="B1028" i="8" s="1"/>
  <c r="B1029" i="8" s="1"/>
  <c r="B1030" i="8" s="1"/>
  <c r="B1031" i="8" s="1"/>
  <c r="B1032" i="8" s="1"/>
  <c r="B1033" i="8" s="1"/>
  <c r="B1034" i="8" s="1"/>
  <c r="B1035" i="8" s="1"/>
  <c r="B1036" i="8" s="1"/>
  <c r="B1037" i="8" s="1"/>
  <c r="B1038" i="8" s="1"/>
  <c r="B1039" i="8" s="1"/>
  <c r="B1040" i="8" s="1"/>
  <c r="B1041" i="8" s="1"/>
  <c r="B1042" i="8" s="1"/>
  <c r="B1043" i="8" s="1"/>
  <c r="B1044" i="8" s="1"/>
  <c r="B1045" i="8" s="1"/>
  <c r="B1046" i="8" s="1"/>
  <c r="B1047" i="8" s="1"/>
  <c r="B1048" i="8" s="1"/>
  <c r="B1049" i="8" s="1"/>
  <c r="B1050" i="8" s="1"/>
  <c r="B1051" i="8" s="1"/>
  <c r="B1052" i="8" s="1"/>
  <c r="B1053" i="8" s="1"/>
  <c r="B1054" i="8" s="1"/>
  <c r="B1055" i="8" s="1"/>
  <c r="B1056" i="8" s="1"/>
  <c r="B1057" i="8" s="1"/>
  <c r="B1058" i="8" s="1"/>
  <c r="B1059" i="8" s="1"/>
  <c r="B1060" i="8" s="1"/>
  <c r="B1061" i="8" s="1"/>
  <c r="B1062" i="8" s="1"/>
  <c r="B1063" i="8" s="1"/>
  <c r="B1064" i="8" s="1"/>
  <c r="B1065" i="8" s="1"/>
  <c r="B1066" i="8" s="1"/>
  <c r="B1067" i="8" s="1"/>
  <c r="B1068" i="8" s="1"/>
  <c r="B1069" i="8" s="1"/>
  <c r="B1070" i="8" s="1"/>
  <c r="B1071" i="8" s="1"/>
  <c r="B1072" i="8" s="1"/>
  <c r="B1073" i="8" s="1"/>
  <c r="B1074" i="8" s="1"/>
  <c r="B1075" i="8" s="1"/>
  <c r="B1076" i="8" s="1"/>
  <c r="B1077" i="8" s="1"/>
  <c r="B1078" i="8" s="1"/>
  <c r="B1079" i="8" s="1"/>
  <c r="B1080" i="8" s="1"/>
  <c r="B1081" i="8" s="1"/>
  <c r="B1082" i="8" s="1"/>
  <c r="B1083" i="8" s="1"/>
  <c r="B1084" i="8" s="1"/>
  <c r="B1085" i="8" s="1"/>
  <c r="B1086" i="8" s="1"/>
  <c r="B1087" i="8" s="1"/>
  <c r="B1088" i="8" s="1"/>
  <c r="B1089" i="8" s="1"/>
  <c r="B1090" i="8" s="1"/>
  <c r="B1091" i="8" s="1"/>
  <c r="B1092" i="8" s="1"/>
  <c r="B1093" i="8" s="1"/>
  <c r="B1094" i="8" s="1"/>
  <c r="B1095" i="8" s="1"/>
  <c r="B1096" i="8" s="1"/>
  <c r="B1097" i="8" s="1"/>
  <c r="B1098" i="8" s="1"/>
  <c r="B1099" i="8" s="1"/>
  <c r="B1100" i="8" s="1"/>
  <c r="B1101" i="8" s="1"/>
  <c r="B1102" i="8" s="1"/>
  <c r="B1103" i="8" s="1"/>
  <c r="B1104" i="8" s="1"/>
  <c r="B1105" i="8" s="1"/>
  <c r="B1106" i="8" s="1"/>
  <c r="B1107" i="8" s="1"/>
  <c r="B1108" i="8" s="1"/>
  <c r="B1109" i="8" s="1"/>
  <c r="B1110" i="8" s="1"/>
  <c r="B1111" i="8" s="1"/>
  <c r="B1112" i="8" s="1"/>
  <c r="B1113" i="8" s="1"/>
  <c r="B1114" i="8" s="1"/>
  <c r="B1115" i="8" s="1"/>
  <c r="B1116" i="8" s="1"/>
  <c r="B1117" i="8" s="1"/>
  <c r="B1118" i="8" s="1"/>
  <c r="B1119" i="8" s="1"/>
  <c r="B1120" i="8" s="1"/>
  <c r="B1121" i="8" s="1"/>
  <c r="B1122" i="8" s="1"/>
  <c r="B1123" i="8" s="1"/>
  <c r="B1124" i="8" s="1"/>
  <c r="B1125" i="8" s="1"/>
  <c r="B1126" i="8" s="1"/>
  <c r="B1127" i="8" s="1"/>
  <c r="B1128" i="8" s="1"/>
  <c r="B1129" i="8" s="1"/>
  <c r="B1130" i="8" s="1"/>
  <c r="B1131" i="8" s="1"/>
  <c r="B1132" i="8" s="1"/>
  <c r="B1133" i="8" s="1"/>
  <c r="B1134" i="8" s="1"/>
  <c r="B1135" i="8" s="1"/>
  <c r="B1136" i="8" s="1"/>
  <c r="B1137" i="8" s="1"/>
  <c r="B1138" i="8" s="1"/>
  <c r="B1139" i="8" s="1"/>
  <c r="B1140" i="8" s="1"/>
  <c r="B1141" i="8" s="1"/>
  <c r="B1142" i="8" s="1"/>
  <c r="B1143" i="8" s="1"/>
  <c r="B1144" i="8" s="1"/>
  <c r="B1145" i="8" s="1"/>
  <c r="B1146" i="8" s="1"/>
  <c r="B1147" i="8" s="1"/>
  <c r="B1148" i="8" s="1"/>
  <c r="B1149" i="8" s="1"/>
  <c r="B1150" i="8" s="1"/>
  <c r="B1151" i="8" s="1"/>
  <c r="B1152" i="8" s="1"/>
  <c r="B1153" i="8" s="1"/>
  <c r="B1154" i="8" s="1"/>
  <c r="B1155" i="8" s="1"/>
  <c r="B1156" i="8" s="1"/>
  <c r="B1157" i="8" s="1"/>
  <c r="B1158" i="8" s="1"/>
  <c r="B1159" i="8" s="1"/>
  <c r="B1160" i="8" s="1"/>
  <c r="B1161" i="8" s="1"/>
  <c r="B1162" i="8" s="1"/>
  <c r="B1163" i="8" s="1"/>
  <c r="B1164" i="8" s="1"/>
  <c r="B1165" i="8" s="1"/>
  <c r="B1166" i="8" s="1"/>
  <c r="B1167" i="8" s="1"/>
  <c r="B1168" i="8" s="1"/>
  <c r="B1169" i="8" s="1"/>
  <c r="B1170" i="8" s="1"/>
  <c r="B1171" i="8" s="1"/>
  <c r="B1172" i="8" s="1"/>
  <c r="B1173" i="8" s="1"/>
  <c r="B1174" i="8" s="1"/>
  <c r="B1175" i="8" s="1"/>
  <c r="B1176" i="8" s="1"/>
  <c r="B1177" i="8" s="1"/>
  <c r="B1178" i="8" s="1"/>
  <c r="B1179" i="8" s="1"/>
  <c r="B1180" i="8" s="1"/>
  <c r="B1181" i="8" s="1"/>
  <c r="B1182" i="8" s="1"/>
  <c r="B1183" i="8" s="1"/>
  <c r="B1184" i="8" s="1"/>
  <c r="B1185" i="8" s="1"/>
  <c r="B1186" i="8" s="1"/>
  <c r="B1187" i="8" s="1"/>
  <c r="B1188" i="8" s="1"/>
  <c r="B1189" i="8" s="1"/>
  <c r="B1190" i="8" s="1"/>
  <c r="B1191" i="8" s="1"/>
  <c r="B1192" i="8" s="1"/>
  <c r="B1193" i="8" s="1"/>
  <c r="B1194" i="8" s="1"/>
  <c r="B1195" i="8" s="1"/>
  <c r="B1196" i="8" s="1"/>
  <c r="B1197" i="8" s="1"/>
  <c r="B1198" i="8" s="1"/>
  <c r="B1199" i="8" s="1"/>
  <c r="B1200" i="8" s="1"/>
  <c r="B1201" i="8" s="1"/>
  <c r="B1202" i="8" s="1"/>
  <c r="B1203" i="8" s="1"/>
  <c r="B1204" i="8" s="1"/>
  <c r="B1205" i="8" s="1"/>
  <c r="B1206" i="8" s="1"/>
  <c r="B1207" i="8" s="1"/>
  <c r="B1208" i="8" s="1"/>
  <c r="B1209" i="8" s="1"/>
  <c r="B1210" i="8" s="1"/>
  <c r="B1211" i="8" s="1"/>
  <c r="B1212" i="8" s="1"/>
  <c r="B1213" i="8" s="1"/>
  <c r="B1214" i="8" s="1"/>
  <c r="B1215" i="8" s="1"/>
  <c r="B1216" i="8" s="1"/>
  <c r="B1217" i="8" s="1"/>
  <c r="B1218" i="8" s="1"/>
  <c r="B1219" i="8" s="1"/>
  <c r="B1220" i="8" s="1"/>
  <c r="B1221" i="8" s="1"/>
  <c r="B1222" i="8" s="1"/>
  <c r="B1223" i="8" s="1"/>
  <c r="B1224" i="8" s="1"/>
  <c r="B1225" i="8" s="1"/>
  <c r="B1226" i="8" s="1"/>
  <c r="B1227" i="8" s="1"/>
  <c r="B1228" i="8" s="1"/>
  <c r="B1229" i="8" s="1"/>
  <c r="B1230" i="8" s="1"/>
  <c r="B1231" i="8" s="1"/>
  <c r="B1232" i="8" s="1"/>
  <c r="B1233" i="8" s="1"/>
  <c r="B1234" i="8" s="1"/>
  <c r="B1235" i="8" s="1"/>
  <c r="B1236" i="8" s="1"/>
  <c r="B1237" i="8" s="1"/>
  <c r="B1238" i="8" s="1"/>
  <c r="B1239" i="8" s="1"/>
  <c r="B1240" i="8" s="1"/>
  <c r="B1241" i="8" s="1"/>
  <c r="B1242" i="8" s="1"/>
  <c r="B1243" i="8" s="1"/>
  <c r="B1244" i="8" s="1"/>
  <c r="B1245" i="8" s="1"/>
  <c r="B1246" i="8" s="1"/>
  <c r="B1247" i="8" s="1"/>
  <c r="B1248" i="8" s="1"/>
  <c r="B1249" i="8" s="1"/>
  <c r="B1250" i="8" s="1"/>
  <c r="B1251" i="8" s="1"/>
  <c r="B1252" i="8" s="1"/>
  <c r="B1253" i="8" s="1"/>
  <c r="B1254" i="8" s="1"/>
  <c r="B1255" i="8" s="1"/>
  <c r="B1256" i="8" s="1"/>
  <c r="B1257" i="8" s="1"/>
  <c r="B1258" i="8" s="1"/>
  <c r="B1259" i="8" s="1"/>
  <c r="B1260" i="8" s="1"/>
  <c r="B1261" i="8" s="1"/>
  <c r="B1262" i="8" s="1"/>
  <c r="B1263" i="8" s="1"/>
  <c r="B1264" i="8" s="1"/>
  <c r="B1265" i="8" s="1"/>
  <c r="B1266" i="8" s="1"/>
  <c r="B1267" i="8" s="1"/>
  <c r="B1268" i="8" s="1"/>
  <c r="B1269" i="8" s="1"/>
  <c r="B1270" i="8" s="1"/>
  <c r="B1271" i="8" s="1"/>
  <c r="B1272" i="8" s="1"/>
  <c r="B1273" i="8" s="1"/>
  <c r="B1274" i="8" s="1"/>
  <c r="B1275" i="8" s="1"/>
  <c r="B1276" i="8" s="1"/>
  <c r="B1277" i="8" s="1"/>
  <c r="B1278" i="8" s="1"/>
  <c r="B1279" i="8" s="1"/>
  <c r="B1280" i="8" s="1"/>
  <c r="B1281" i="8" s="1"/>
  <c r="B1282" i="8" s="1"/>
  <c r="B1283" i="8" s="1"/>
  <c r="B1284" i="8" s="1"/>
  <c r="B1285" i="8" s="1"/>
  <c r="B1286" i="8" s="1"/>
  <c r="B1287" i="8" s="1"/>
  <c r="B1288" i="8" s="1"/>
  <c r="B1289" i="8" s="1"/>
  <c r="B1290" i="8" s="1"/>
  <c r="B1291" i="8" s="1"/>
  <c r="B1292" i="8" s="1"/>
  <c r="B1293" i="8" s="1"/>
  <c r="B1294" i="8" s="1"/>
  <c r="B1295" i="8" s="1"/>
  <c r="B1296" i="8" s="1"/>
  <c r="B1297" i="8" s="1"/>
  <c r="B1298" i="8" s="1"/>
  <c r="B1299" i="8" s="1"/>
  <c r="B1300" i="8" s="1"/>
  <c r="B1301" i="8" s="1"/>
  <c r="B1302" i="8" s="1"/>
  <c r="B1303" i="8" s="1"/>
  <c r="B1304" i="8" s="1"/>
  <c r="B1305" i="8" s="1"/>
  <c r="B1306" i="8" s="1"/>
  <c r="B1307" i="8" s="1"/>
  <c r="B1308" i="8" s="1"/>
  <c r="B1309" i="8" s="1"/>
  <c r="B1310" i="8" s="1"/>
  <c r="B1311" i="8" s="1"/>
  <c r="B1312" i="8" s="1"/>
  <c r="B1313" i="8" s="1"/>
  <c r="B1314" i="8" s="1"/>
  <c r="B1315" i="8" s="1"/>
  <c r="B1316" i="8" s="1"/>
  <c r="B1317" i="8" s="1"/>
  <c r="B1318" i="8" s="1"/>
  <c r="B1319" i="8" s="1"/>
  <c r="B1320" i="8" s="1"/>
  <c r="B1321" i="8" s="1"/>
  <c r="B1322" i="8" s="1"/>
  <c r="B1323" i="8" s="1"/>
  <c r="B1324" i="8" s="1"/>
  <c r="B1325" i="8" s="1"/>
  <c r="B1326" i="8" s="1"/>
  <c r="B1327" i="8" s="1"/>
  <c r="B1328" i="8" s="1"/>
  <c r="B1329" i="8" s="1"/>
  <c r="B1330" i="8" s="1"/>
  <c r="B1331" i="8" s="1"/>
  <c r="B1332" i="8" s="1"/>
  <c r="B1333" i="8" s="1"/>
  <c r="B1334" i="8" s="1"/>
  <c r="B1335" i="8" s="1"/>
  <c r="B1336" i="8" s="1"/>
  <c r="B1337" i="8" s="1"/>
  <c r="B1338" i="8" s="1"/>
  <c r="B1339" i="8" s="1"/>
  <c r="B1340" i="8" s="1"/>
  <c r="B1341" i="8" s="1"/>
  <c r="B1342" i="8" s="1"/>
  <c r="B1343" i="8" s="1"/>
  <c r="B1344" i="8" s="1"/>
  <c r="B1345" i="8" s="1"/>
  <c r="B1346" i="8" s="1"/>
  <c r="A9" i="7"/>
  <c r="A11"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<sst xmlns="http://schemas.openxmlformats.org/spreadsheetml/2006/main" count="892" uniqueCount="690">
  <si>
    <t>Kindly fill out all applicable fields in full</t>
  </si>
  <si>
    <t>Fund Name</t>
  </si>
  <si>
    <t>Emerging markets</t>
  </si>
  <si>
    <t>Frontier Markets</t>
  </si>
  <si>
    <t>Developed Markets</t>
  </si>
  <si>
    <t>EMEA</t>
  </si>
  <si>
    <t>MENA</t>
  </si>
  <si>
    <t>Latin America</t>
  </si>
  <si>
    <t>The Americas</t>
  </si>
  <si>
    <t>Pacific Rim</t>
  </si>
  <si>
    <t>Asia Pacific</t>
  </si>
  <si>
    <t>OPEC</t>
  </si>
  <si>
    <t>BRIC</t>
  </si>
  <si>
    <t>BRICS</t>
  </si>
  <si>
    <t>Commonwealth of Independent States (CIS)</t>
  </si>
  <si>
    <t>Global</t>
  </si>
  <si>
    <t>Africa</t>
  </si>
  <si>
    <t>Asia</t>
  </si>
  <si>
    <t>Oceania</t>
  </si>
  <si>
    <t>Europe</t>
  </si>
  <si>
    <t>South America</t>
  </si>
  <si>
    <t>Andorra</t>
  </si>
  <si>
    <t>United Arab Emirates</t>
  </si>
  <si>
    <t>Afghanistan</t>
  </si>
  <si>
    <t>Antigua and Barbuda</t>
  </si>
  <si>
    <t>Albania</t>
  </si>
  <si>
    <t>Armenia</t>
  </si>
  <si>
    <t>Angola</t>
  </si>
  <si>
    <t>Argentina</t>
  </si>
  <si>
    <t>Austria</t>
  </si>
  <si>
    <t>Australia</t>
  </si>
  <si>
    <t>Aruba</t>
  </si>
  <si>
    <t>Azerbaijan</t>
  </si>
  <si>
    <t>Bosnia and Herzegovina</t>
  </si>
  <si>
    <t>Barbados</t>
  </si>
  <si>
    <t>Bangladesh</t>
  </si>
  <si>
    <t>Belgium</t>
  </si>
  <si>
    <t>Burkina Faso</t>
  </si>
  <si>
    <t>Bulgaria</t>
  </si>
  <si>
    <t>Bahrain</t>
  </si>
  <si>
    <t>Burundi</t>
  </si>
  <si>
    <t>Benin</t>
  </si>
  <si>
    <t>Bermuda</t>
  </si>
  <si>
    <t>Brunei</t>
  </si>
  <si>
    <t>Bolivia</t>
  </si>
  <si>
    <t>Brazil</t>
  </si>
  <si>
    <t>Bahamas</t>
  </si>
  <si>
    <t>Bhutan</t>
  </si>
  <si>
    <t>Botswana</t>
  </si>
  <si>
    <t>Belarus</t>
  </si>
  <si>
    <t>Belize</t>
  </si>
  <si>
    <t>Canada</t>
  </si>
  <si>
    <t>Congo, Democratic Republic of the (DRC)</t>
  </si>
  <si>
    <t>Central African Republic</t>
  </si>
  <si>
    <t>Congo, Republic of the</t>
  </si>
  <si>
    <t>Switzerland</t>
  </si>
  <si>
    <t>Cote D'Ivoire</t>
  </si>
  <si>
    <t>Chile</t>
  </si>
  <si>
    <t>Cameroon</t>
  </si>
  <si>
    <t>China</t>
  </si>
  <si>
    <t>Colombia</t>
  </si>
  <si>
    <t>Costa Rica</t>
  </si>
  <si>
    <t>Cuba</t>
  </si>
  <si>
    <t>Cape Verde</t>
  </si>
  <si>
    <t>Cyprus</t>
  </si>
  <si>
    <t>Czech Republic</t>
  </si>
  <si>
    <t>Germany</t>
  </si>
  <si>
    <t>Djibouti</t>
  </si>
  <si>
    <t>Denmark</t>
  </si>
  <si>
    <t>Dominica</t>
  </si>
  <si>
    <t>Dominican Republic</t>
  </si>
  <si>
    <t>Algeria</t>
  </si>
  <si>
    <t>Ecuador</t>
  </si>
  <si>
    <t>Estonia</t>
  </si>
  <si>
    <t>Egypt</t>
  </si>
  <si>
    <t>Eritrea</t>
  </si>
  <si>
    <t>Spain</t>
  </si>
  <si>
    <t>Ethiopia</t>
  </si>
  <si>
    <t>Finland</t>
  </si>
  <si>
    <t>Fiji</t>
  </si>
  <si>
    <t>Micronesia</t>
  </si>
  <si>
    <t>France</t>
  </si>
  <si>
    <t>Gabon</t>
  </si>
  <si>
    <t>United Kingdom</t>
  </si>
  <si>
    <t>Grenada</t>
  </si>
  <si>
    <t>Georgia</t>
  </si>
  <si>
    <t>Guernsey</t>
  </si>
  <si>
    <t>Ghana</t>
  </si>
  <si>
    <t>Gibraltar</t>
  </si>
  <si>
    <t>Gambia</t>
  </si>
  <si>
    <t>Guinea</t>
  </si>
  <si>
    <t>Equatorial Guinea</t>
  </si>
  <si>
    <t>Greece</t>
  </si>
  <si>
    <t>Guatemala</t>
  </si>
  <si>
    <t>Guam</t>
  </si>
  <si>
    <t>Guinea-Bissau</t>
  </si>
  <si>
    <t>Guyana</t>
  </si>
  <si>
    <t>Hong Kong</t>
  </si>
  <si>
    <t>Honduras</t>
  </si>
  <si>
    <t>Croatia</t>
  </si>
  <si>
    <t>Haiti</t>
  </si>
  <si>
    <t>Hungary</t>
  </si>
  <si>
    <t>Indonesia</t>
  </si>
  <si>
    <t>Ireland</t>
  </si>
  <si>
    <t>Israel</t>
  </si>
  <si>
    <t>Isle of Man</t>
  </si>
  <si>
    <t>India</t>
  </si>
  <si>
    <t>British Indian Ocean Ter.</t>
  </si>
  <si>
    <t>Iraq</t>
  </si>
  <si>
    <t>Iran, Islamic Republic of</t>
  </si>
  <si>
    <t>Iceland</t>
  </si>
  <si>
    <t>Italy</t>
  </si>
  <si>
    <t>Jamaica</t>
  </si>
  <si>
    <t>Jordan</t>
  </si>
  <si>
    <t>Japan</t>
  </si>
  <si>
    <t>Kenya</t>
  </si>
  <si>
    <t>Kyrgyzstan</t>
  </si>
  <si>
    <t>Cambodia</t>
  </si>
  <si>
    <t>Kiribati</t>
  </si>
  <si>
    <t>Comoros</t>
  </si>
  <si>
    <t>Saint Kitts and Nevis</t>
  </si>
  <si>
    <t>North Korea</t>
  </si>
  <si>
    <t>South Korea</t>
  </si>
  <si>
    <t>Kuwait</t>
  </si>
  <si>
    <t>Cayman Islands</t>
  </si>
  <si>
    <t>Kazakhstan</t>
  </si>
  <si>
    <t>Laos</t>
  </si>
  <si>
    <t>Lebanon</t>
  </si>
  <si>
    <t>Saint Lucia</t>
  </si>
  <si>
    <t>Liechtenstein</t>
  </si>
  <si>
    <t>Sri Lanka</t>
  </si>
  <si>
    <t>Liberia</t>
  </si>
  <si>
    <t>Lesotho</t>
  </si>
  <si>
    <t>Lithuania</t>
  </si>
  <si>
    <t>Luxembourg</t>
  </si>
  <si>
    <t>Latvia</t>
  </si>
  <si>
    <t>Libya</t>
  </si>
  <si>
    <t>Morocco</t>
  </si>
  <si>
    <t>Monaco</t>
  </si>
  <si>
    <t>Moldova</t>
  </si>
  <si>
    <t>Montenegro</t>
  </si>
  <si>
    <t>Madagascar</t>
  </si>
  <si>
    <t>Marshall Islands</t>
  </si>
  <si>
    <t>North Macedonia</t>
  </si>
  <si>
    <t>Mali</t>
  </si>
  <si>
    <t>Myanmar</t>
  </si>
  <si>
    <t>Mongolia</t>
  </si>
  <si>
    <t>Macao</t>
  </si>
  <si>
    <t>Northern Mariana Islands</t>
  </si>
  <si>
    <t>Mauritania</t>
  </si>
  <si>
    <t>Malta</t>
  </si>
  <si>
    <t>Mauritius</t>
  </si>
  <si>
    <t>Maldives</t>
  </si>
  <si>
    <t>Malawi</t>
  </si>
  <si>
    <t>Mexico</t>
  </si>
  <si>
    <t>Malaysia</t>
  </si>
  <si>
    <t>Mozambique</t>
  </si>
  <si>
    <t>Namibia</t>
  </si>
  <si>
    <t>Niger</t>
  </si>
  <si>
    <t>Nigeria</t>
  </si>
  <si>
    <t>Nicaragua</t>
  </si>
  <si>
    <t>Netherlands</t>
  </si>
  <si>
    <t>Norway</t>
  </si>
  <si>
    <t>Nepal</t>
  </si>
  <si>
    <t>Nauru</t>
  </si>
  <si>
    <t>New Zealand</t>
  </si>
  <si>
    <t>Oman</t>
  </si>
  <si>
    <t>Panama</t>
  </si>
  <si>
    <t>Peru</t>
  </si>
  <si>
    <t>Papua New Guinea</t>
  </si>
  <si>
    <t>Philippines</t>
  </si>
  <si>
    <t>Pakistan</t>
  </si>
  <si>
    <t>Poland</t>
  </si>
  <si>
    <t>Puerto Rico</t>
  </si>
  <si>
    <t>Palestine</t>
  </si>
  <si>
    <t>Portugal</t>
  </si>
  <si>
    <t>Palau</t>
  </si>
  <si>
    <t>Paraguay</t>
  </si>
  <si>
    <t>Qatar</t>
  </si>
  <si>
    <t>Romania</t>
  </si>
  <si>
    <t>Serbia</t>
  </si>
  <si>
    <t>Russian Federation</t>
  </si>
  <si>
    <t>Rwanda</t>
  </si>
  <si>
    <t>Saudi Arabia</t>
  </si>
  <si>
    <t>Solomon Islands</t>
  </si>
  <si>
    <t>Seychelles</t>
  </si>
  <si>
    <t>Sudan</t>
  </si>
  <si>
    <t>Sweden</t>
  </si>
  <si>
    <t>Singapore</t>
  </si>
  <si>
    <t>Slovenia</t>
  </si>
  <si>
    <t>Slovakia</t>
  </si>
  <si>
    <t>Sierra Leone</t>
  </si>
  <si>
    <t>San Marino</t>
  </si>
  <si>
    <t>Senegal</t>
  </si>
  <si>
    <t>Somalia</t>
  </si>
  <si>
    <t>Suriname</t>
  </si>
  <si>
    <t>South Sudan</t>
  </si>
  <si>
    <t>Sao Tome and Principe</t>
  </si>
  <si>
    <t>El Salvador</t>
  </si>
  <si>
    <t>Syrian</t>
  </si>
  <si>
    <t>Swaziland</t>
  </si>
  <si>
    <t>Chad</t>
  </si>
  <si>
    <t>Togo</t>
  </si>
  <si>
    <t>Thailand</t>
  </si>
  <si>
    <t>Tajikistan</t>
  </si>
  <si>
    <t>Timor-Leste</t>
  </si>
  <si>
    <t>Turkmenistan</t>
  </si>
  <si>
    <t>Tunisia</t>
  </si>
  <si>
    <t>Tonga</t>
  </si>
  <si>
    <t>Turkey</t>
  </si>
  <si>
    <t>Trinidad and Tobago</t>
  </si>
  <si>
    <t>Tuvalu</t>
  </si>
  <si>
    <t>Taiwan</t>
  </si>
  <si>
    <t>Tanzania</t>
  </si>
  <si>
    <t>Ukraine</t>
  </si>
  <si>
    <t>Uganda</t>
  </si>
  <si>
    <t>United States</t>
  </si>
  <si>
    <t>Uruguay</t>
  </si>
  <si>
    <t>Uzbekistan</t>
  </si>
  <si>
    <t>Vatican City</t>
  </si>
  <si>
    <t>Saint Vincent and the Grenadines</t>
  </si>
  <si>
    <t>Venezuela</t>
  </si>
  <si>
    <t>Virgin Islands, British</t>
  </si>
  <si>
    <t>Viet Nam</t>
  </si>
  <si>
    <t>Vanuatu</t>
  </si>
  <si>
    <t>Samoa</t>
  </si>
  <si>
    <t>Kosovo</t>
  </si>
  <si>
    <t>Yemen</t>
  </si>
  <si>
    <t>South Africa</t>
  </si>
  <si>
    <t>Zambia</t>
  </si>
  <si>
    <t>Zimbabwe</t>
  </si>
  <si>
    <t>Western Europe</t>
  </si>
  <si>
    <t>Eastern Europe</t>
  </si>
  <si>
    <t>Northern Europe</t>
  </si>
  <si>
    <t>Southern Europe</t>
  </si>
  <si>
    <t>Central Europe</t>
  </si>
  <si>
    <t>Balkans</t>
  </si>
  <si>
    <t>Benelux</t>
  </si>
  <si>
    <t>Nordics</t>
  </si>
  <si>
    <t>Scandinavia</t>
  </si>
  <si>
    <t>Eurozone</t>
  </si>
  <si>
    <t>European Union</t>
  </si>
  <si>
    <t>Baltics</t>
  </si>
  <si>
    <t>PIIGS</t>
  </si>
  <si>
    <t>Central America</t>
  </si>
  <si>
    <t>Caribbean</t>
  </si>
  <si>
    <t>Central Asia</t>
  </si>
  <si>
    <t>East Asia</t>
  </si>
  <si>
    <t>Middle East</t>
  </si>
  <si>
    <t>Gulf Cooporation Council</t>
  </si>
  <si>
    <t>Southeast Asia</t>
  </si>
  <si>
    <t>South Asia</t>
  </si>
  <si>
    <t>Greater China (China, Hong Kong, Macau, and Taiwan)</t>
  </si>
  <si>
    <t>Association of South East Asian Nations (ASEAN)</t>
  </si>
  <si>
    <t>Southern Africa</t>
  </si>
  <si>
    <t>North Africa</t>
  </si>
  <si>
    <t>East Africa</t>
  </si>
  <si>
    <t>West Africa</t>
  </si>
  <si>
    <t>Central Africa</t>
  </si>
  <si>
    <t>West African Economic &amp; Monetary Union (WAEMU)</t>
  </si>
  <si>
    <t>Australasia</t>
  </si>
  <si>
    <t>Emerging Markets - Americas</t>
  </si>
  <si>
    <t>Emerging Markets - Europe, Middle East, and Africa</t>
  </si>
  <si>
    <t>Emerging Markets - Asia</t>
  </si>
  <si>
    <t>Frontier Markets - Europe &amp; CIS</t>
  </si>
  <si>
    <t>Frontier Markets - Africa</t>
  </si>
  <si>
    <t>Frontier Markets - Middle East</t>
  </si>
  <si>
    <t>Frontier Markets - Asia</t>
  </si>
  <si>
    <t>Developed Markets - Americas</t>
  </si>
  <si>
    <t>Developed Markets - Europe &amp; Middle East</t>
  </si>
  <si>
    <t>Developed Markets - Pacific</t>
  </si>
  <si>
    <t>Management Company</t>
  </si>
  <si>
    <t>Advisory Company</t>
  </si>
  <si>
    <t>Inception Date</t>
  </si>
  <si>
    <t>Currency</t>
  </si>
  <si>
    <t>Attributes</t>
  </si>
  <si>
    <t>Domicile</t>
  </si>
  <si>
    <t>Pacific Rim (excluding Japan)</t>
  </si>
  <si>
    <t>Asia (excluding Japan)</t>
  </si>
  <si>
    <t>REGION</t>
  </si>
  <si>
    <t>North America (continent)</t>
  </si>
  <si>
    <t>International</t>
  </si>
  <si>
    <t>CuraÃ§ao</t>
  </si>
  <si>
    <t>North America (region)</t>
  </si>
  <si>
    <t>Fund Structure</t>
  </si>
  <si>
    <t>Fund Open</t>
  </si>
  <si>
    <t>Open</t>
  </si>
  <si>
    <t>Soft-Closed</t>
  </si>
  <si>
    <t>Hard-Closed</t>
  </si>
  <si>
    <t>Please select</t>
  </si>
  <si>
    <t>40 Act</t>
  </si>
  <si>
    <t>BDC</t>
  </si>
  <si>
    <t>Managed Account</t>
  </si>
  <si>
    <t>Mutual Fund</t>
  </si>
  <si>
    <t>UCITS</t>
  </si>
  <si>
    <t>Geographic Mandate</t>
  </si>
  <si>
    <t>If multiple, list here</t>
  </si>
  <si>
    <t>--------------Region--------------</t>
  </si>
  <si>
    <t>--------------Sub Region--------------</t>
  </si>
  <si>
    <t>--------------Continent--------------</t>
  </si>
  <si>
    <t>Country Focus</t>
  </si>
  <si>
    <t>Currencies</t>
  </si>
  <si>
    <t>Date (populated automatically)*</t>
  </si>
  <si>
    <t>NAV</t>
  </si>
  <si>
    <t>MM</t>
  </si>
  <si>
    <t>May</t>
  </si>
  <si>
    <t>Month</t>
  </si>
  <si>
    <t>Jan</t>
  </si>
  <si>
    <t>Feb</t>
  </si>
  <si>
    <t>Mar</t>
  </si>
  <si>
    <t>Apr</t>
  </si>
  <si>
    <t>Aug</t>
  </si>
  <si>
    <t>Sep</t>
  </si>
  <si>
    <t>Oct</t>
  </si>
  <si>
    <t>Nov</t>
  </si>
  <si>
    <t>Dec</t>
  </si>
  <si>
    <t>Jun</t>
  </si>
  <si>
    <t>Jul</t>
  </si>
  <si>
    <t>Portfolio Manager</t>
  </si>
  <si>
    <t>Investor Contact</t>
  </si>
  <si>
    <t>Data Contact</t>
  </si>
  <si>
    <t>Name</t>
  </si>
  <si>
    <t>Email Address</t>
  </si>
  <si>
    <t>Phone Number</t>
  </si>
  <si>
    <t>Approach</t>
  </si>
  <si>
    <t>Instruments</t>
  </si>
  <si>
    <t>Primary Industry</t>
  </si>
  <si>
    <t>Secondary Industry</t>
  </si>
  <si>
    <t>Please note any remarks to the above data fields here.</t>
  </si>
  <si>
    <t>Women/Minority Owned</t>
  </si>
  <si>
    <t>Discretionary (Fundamental)</t>
  </si>
  <si>
    <t>Systematic (Quant)</t>
  </si>
  <si>
    <t>All Sectors</t>
  </si>
  <si>
    <t>Basic Materials</t>
  </si>
  <si>
    <t>Business Services</t>
  </si>
  <si>
    <t>Commodities</t>
  </si>
  <si>
    <t>Consumer Goods</t>
  </si>
  <si>
    <t>Consumer Services</t>
  </si>
  <si>
    <t>Digital Assets</t>
  </si>
  <si>
    <t>Diversified</t>
  </si>
  <si>
    <t>Environmental</t>
  </si>
  <si>
    <t>Financials</t>
  </si>
  <si>
    <t>Healthcare</t>
  </si>
  <si>
    <t>Industrials</t>
  </si>
  <si>
    <t>Maritime</t>
  </si>
  <si>
    <t>MLP</t>
  </si>
  <si>
    <t>Real Assets</t>
  </si>
  <si>
    <t>Technology</t>
  </si>
  <si>
    <t>Telecommunications</t>
  </si>
  <si>
    <t>Utilities</t>
  </si>
  <si>
    <t>Agriculture</t>
  </si>
  <si>
    <t>Chemicals</t>
  </si>
  <si>
    <t>Forestry/Timberland</t>
  </si>
  <si>
    <t>Industrial Metals</t>
  </si>
  <si>
    <t>Mining</t>
  </si>
  <si>
    <t>Alternative Energy</t>
  </si>
  <si>
    <t>Energy</t>
  </si>
  <si>
    <t>Oil &amp; Gas</t>
  </si>
  <si>
    <t>Oil Equipment, Services &amp; Distribution</t>
  </si>
  <si>
    <t>Automobiles &amp; Parts</t>
  </si>
  <si>
    <t>Food &amp; Beverage</t>
  </si>
  <si>
    <t>Personal &amp; Household Goods</t>
  </si>
  <si>
    <t>Media</t>
  </si>
  <si>
    <t>Retail</t>
  </si>
  <si>
    <t>Travel &amp; Leisure</t>
  </si>
  <si>
    <t>Banks</t>
  </si>
  <si>
    <t>Financial Services</t>
  </si>
  <si>
    <t>Insurance</t>
  </si>
  <si>
    <t>Biotechnology</t>
  </si>
  <si>
    <t>Healthcare Equipment &amp; Services</t>
  </si>
  <si>
    <t>Pharmaceuticals</t>
  </si>
  <si>
    <t>Lifesciences</t>
  </si>
  <si>
    <t>Aerospace</t>
  </si>
  <si>
    <t>Construction &amp; Materials</t>
  </si>
  <si>
    <t>Defence</t>
  </si>
  <si>
    <t>Industrial Goods &amp; Services</t>
  </si>
  <si>
    <t>Transportation</t>
  </si>
  <si>
    <t>Infrastructure</t>
  </si>
  <si>
    <t>Natural Resources</t>
  </si>
  <si>
    <t>Real Estate</t>
  </si>
  <si>
    <t>Software &amp; Computer Services</t>
  </si>
  <si>
    <t>Technology, Hardware &amp; Equipment</t>
  </si>
  <si>
    <t>Fixed Line Telecommunications</t>
  </si>
  <si>
    <t>Mobile Telecommunications</t>
  </si>
  <si>
    <t>Education</t>
  </si>
  <si>
    <t>Cash</t>
  </si>
  <si>
    <t xml:space="preserve">Corporate Bonds </t>
  </si>
  <si>
    <t>Derivatives</t>
  </si>
  <si>
    <t>Equities</t>
  </si>
  <si>
    <t>Fixed Income</t>
  </si>
  <si>
    <t>Futures</t>
  </si>
  <si>
    <t>Options</t>
  </si>
  <si>
    <t>Government Bonds</t>
  </si>
  <si>
    <t>Swaps</t>
  </si>
  <si>
    <t>Treasury Bonds</t>
  </si>
  <si>
    <t>ESG</t>
  </si>
  <si>
    <t>Listed on Exchange</t>
  </si>
  <si>
    <t>SGD</t>
  </si>
  <si>
    <t>HKD</t>
  </si>
  <si>
    <t>CHF</t>
  </si>
  <si>
    <t>AUD</t>
  </si>
  <si>
    <t>CAD</t>
  </si>
  <si>
    <t xml:space="preserve">GBP </t>
  </si>
  <si>
    <t>EUR</t>
  </si>
  <si>
    <t>USD</t>
  </si>
  <si>
    <t>JPY</t>
  </si>
  <si>
    <t>ANG</t>
  </si>
  <si>
    <t>AMD</t>
  </si>
  <si>
    <t>ALL</t>
  </si>
  <si>
    <t>AFN</t>
  </si>
  <si>
    <t>AED</t>
  </si>
  <si>
    <t>AOA</t>
  </si>
  <si>
    <t>ARS</t>
  </si>
  <si>
    <t>AWG</t>
  </si>
  <si>
    <t>AZN</t>
  </si>
  <si>
    <t>BAM</t>
  </si>
  <si>
    <t>BBD</t>
  </si>
  <si>
    <t>BDT</t>
  </si>
  <si>
    <t>Hurdle Rate</t>
  </si>
  <si>
    <t>Investment Open</t>
  </si>
  <si>
    <t>High Water Mark</t>
  </si>
  <si>
    <t>Lock Up</t>
  </si>
  <si>
    <t>Leverage</t>
  </si>
  <si>
    <t>Provide Dividend Policy</t>
  </si>
  <si>
    <t>Invest In Private Placements</t>
  </si>
  <si>
    <t>Managed Accounts Offered</t>
  </si>
  <si>
    <t>Agree To A Lookthrough</t>
  </si>
  <si>
    <t>Penalty</t>
  </si>
  <si>
    <t xml:space="preserve">Yes/No </t>
  </si>
  <si>
    <t>Yes</t>
  </si>
  <si>
    <t>No</t>
  </si>
  <si>
    <t>Management Fee (%)</t>
  </si>
  <si>
    <t>Performance Fee (%)</t>
  </si>
  <si>
    <t>Other Fee (%)</t>
  </si>
  <si>
    <t>Min Net Exposure (%)</t>
  </si>
  <si>
    <t>Max Net Exposure (%)</t>
  </si>
  <si>
    <t>Min Gross Exposure (%)</t>
  </si>
  <si>
    <t>Max Gross Exposure (%)</t>
  </si>
  <si>
    <t>Annualised Target Return</t>
  </si>
  <si>
    <t>Annualised Target Volatility</t>
  </si>
  <si>
    <t>Redemption Gate (%)</t>
  </si>
  <si>
    <t>Minimum Investment</t>
  </si>
  <si>
    <t>LEI Legal Name</t>
  </si>
  <si>
    <t>LEI Code</t>
  </si>
  <si>
    <t>ISIN</t>
  </si>
  <si>
    <t>Others</t>
  </si>
  <si>
    <t>Prime Broker</t>
  </si>
  <si>
    <t>Fund Administrator</t>
  </si>
  <si>
    <t>Auditor</t>
  </si>
  <si>
    <t>Legal Advisor (offshore)</t>
  </si>
  <si>
    <t>Legal Advisor (onshore)</t>
  </si>
  <si>
    <t>Custodian</t>
  </si>
  <si>
    <t>Risk Platform</t>
  </si>
  <si>
    <t>FUND IDENTIFIERS</t>
  </si>
  <si>
    <t>Identifier Name</t>
  </si>
  <si>
    <t>Identification Code</t>
  </si>
  <si>
    <t>REMARKS</t>
  </si>
  <si>
    <t>SEC Number</t>
  </si>
  <si>
    <t>CIK Number</t>
  </si>
  <si>
    <t>Structure</t>
  </si>
  <si>
    <t>Subscription Frequency</t>
  </si>
  <si>
    <t>Subscription Notification Period</t>
  </si>
  <si>
    <t>Subsequent Investment</t>
  </si>
  <si>
    <t>Redemption Frequency</t>
  </si>
  <si>
    <t>Redemption Notification Period</t>
  </si>
  <si>
    <t>Compliance Consultant</t>
  </si>
  <si>
    <t>Women/Minority Owned Focus</t>
  </si>
  <si>
    <t>ESG FOCUS</t>
  </si>
  <si>
    <t>Inception date</t>
  </si>
  <si>
    <t>NOTE:</t>
  </si>
  <si>
    <t>If returns can be obtained from website, please provide the link:</t>
  </si>
  <si>
    <t>Please note any remarks here:</t>
  </si>
  <si>
    <t>Master Fund AUM (US$m)</t>
  </si>
  <si>
    <r>
      <t xml:space="preserve">Master Fund AUM (US$m) - </t>
    </r>
    <r>
      <rPr>
        <sz val="8"/>
        <color theme="1"/>
        <rFont val="Calibri"/>
        <family val="2"/>
        <scheme val="minor"/>
      </rPr>
      <t>the net assets under management in the Fund (sum of all class assets if there is any) in USD.</t>
    </r>
  </si>
  <si>
    <r>
      <t xml:space="preserve">Strategy AUM (US$m) - </t>
    </r>
    <r>
      <rPr>
        <sz val="8"/>
        <color theme="1"/>
        <rFont val="Calibri"/>
        <family val="2"/>
        <scheme val="minor"/>
      </rPr>
      <t xml:space="preserve">the Master Fund AUM + Managed Accounts + UCITs version of the fund (if there is any) in USD. </t>
    </r>
  </si>
  <si>
    <t>Please note any remarks here.</t>
  </si>
  <si>
    <t>Daily</t>
  </si>
  <si>
    <t>Weekly</t>
  </si>
  <si>
    <t>Semi-weekly</t>
  </si>
  <si>
    <t>Monthly</t>
  </si>
  <si>
    <t>Semi-monthly</t>
  </si>
  <si>
    <t>Bi-monthly</t>
  </si>
  <si>
    <t>Quarterly</t>
  </si>
  <si>
    <t>Annually</t>
  </si>
  <si>
    <t>Semi-annually</t>
  </si>
  <si>
    <t>Biennially</t>
  </si>
  <si>
    <t>Frequency</t>
  </si>
  <si>
    <t>KRW</t>
  </si>
  <si>
    <t>SEK</t>
  </si>
  <si>
    <t>DKK</t>
  </si>
  <si>
    <t>NOK</t>
  </si>
  <si>
    <t>End of sheet, please proceed to the next tab</t>
  </si>
  <si>
    <r>
      <rPr>
        <b/>
        <sz val="8"/>
        <color theme="1"/>
        <rFont val="Calibri"/>
        <family val="2"/>
        <scheme val="minor"/>
      </rPr>
      <t>MTD</t>
    </r>
    <r>
      <rPr>
        <sz val="8"/>
        <color theme="1"/>
        <rFont val="Calibri"/>
        <family val="2"/>
        <scheme val="minor"/>
      </rPr>
      <t xml:space="preserve"> - all returns must be Monthly, in Net of all Fees and at least 2 decimal places.</t>
    </r>
  </si>
  <si>
    <t xml:space="preserve">  STRATEGY</t>
  </si>
  <si>
    <t xml:space="preserve">  FUND DETAILS</t>
  </si>
  <si>
    <t xml:space="preserve">  SERVICE PROVIDER</t>
  </si>
  <si>
    <t xml:space="preserve">  REMARKS</t>
  </si>
  <si>
    <t>Fund Capacity (Millions)</t>
  </si>
  <si>
    <t>AUSTRALIAN_SECURITIES_EXCHANGE</t>
  </si>
  <si>
    <t>AUSTRALIAN_STOCK_EXCHANGE</t>
  </si>
  <si>
    <t>BAHRAIN_STOCK_EXCHANGE</t>
  </si>
  <si>
    <t>BERMUDA_STOCK_EXCHANGE</t>
  </si>
  <si>
    <t>CANADIAN_STOCK_EXCHANGE</t>
  </si>
  <si>
    <t>CAYMAN_ISLANDS_STOCK_EXCHANGE</t>
  </si>
  <si>
    <t>CHANNEL_ISLANDS_STOCK_EXCHANGE</t>
  </si>
  <si>
    <t>CHICAGO_MERCANTILE_EXCHANGE</t>
  </si>
  <si>
    <t>DUBLIN_STOCK_EXCHANGE</t>
  </si>
  <si>
    <t>EUREX_EXCHANGE</t>
  </si>
  <si>
    <t>EURONEXT</t>
  </si>
  <si>
    <t>FRANKFURT_STOCK_EXCHANGE</t>
  </si>
  <si>
    <t>HELSINKI_STOCK_EXCHANGE</t>
  </si>
  <si>
    <t>IRISH_STOCK_EXCHANGE</t>
  </si>
  <si>
    <t>ITALIAN_STOCK_EXCHANGE</t>
  </si>
  <si>
    <t>ISTANBUL_STOCK_EXCHANGE</t>
  </si>
  <si>
    <t>JOHANNESBURG_STOCK_EXCHANGE</t>
  </si>
  <si>
    <t>LONDON_STOCK_EXCHANGE</t>
  </si>
  <si>
    <t>LUXEMBOURG_STOCK_EXCHANGE</t>
  </si>
  <si>
    <t>MADRID_STOCK_EXCHANGE</t>
  </si>
  <si>
    <t>MALTA_STOCK_EXCHANGE</t>
  </si>
  <si>
    <t>MAURITIUS_STOCK_EXCHANGE</t>
  </si>
  <si>
    <t>NASDAQ</t>
  </si>
  <si>
    <t>NEW_YORK_STOCK_EXCHANGE</t>
  </si>
  <si>
    <t>PARIS_STOCK_EXCHANGE</t>
  </si>
  <si>
    <t>PHILADELPHIA_STOCK_EXCHANGE</t>
  </si>
  <si>
    <t>SIX_SWISS_EXCHANGE</t>
  </si>
  <si>
    <t>STOCKHOLM_STOCK_EXCHANGE</t>
  </si>
  <si>
    <t>STUTTGART_STOCK_EXCHANGE</t>
  </si>
  <si>
    <t>THE_INTERNATIONAL_STOCK_EXCHANGE</t>
  </si>
  <si>
    <t>TOKYO_STOCK_EXCHANGE</t>
  </si>
  <si>
    <t>VIENNA_STOCK_EXCHANGE</t>
  </si>
  <si>
    <t>If UCITS, Please provide Fund Name of HF version</t>
  </si>
  <si>
    <t>Administration Location</t>
  </si>
  <si>
    <t>Open to Investment</t>
  </si>
  <si>
    <t>Key Person Clause</t>
  </si>
  <si>
    <t>BGN</t>
  </si>
  <si>
    <t>BHD</t>
  </si>
  <si>
    <t>BIF</t>
  </si>
  <si>
    <t>BMD</t>
  </si>
  <si>
    <t>BND</t>
  </si>
  <si>
    <t>BOB</t>
  </si>
  <si>
    <t>BRL</t>
  </si>
  <si>
    <t>BSD</t>
  </si>
  <si>
    <t>BTN</t>
  </si>
  <si>
    <t>BWP</t>
  </si>
  <si>
    <t>BYN</t>
  </si>
  <si>
    <t>BZD</t>
  </si>
  <si>
    <t>CDF</t>
  </si>
  <si>
    <t>CLP</t>
  </si>
  <si>
    <t>CNY</t>
  </si>
  <si>
    <t>COP</t>
  </si>
  <si>
    <t>CRC</t>
  </si>
  <si>
    <t>CUP</t>
  </si>
  <si>
    <t>CVE</t>
  </si>
  <si>
    <t>CZK</t>
  </si>
  <si>
    <t>DJF</t>
  </si>
  <si>
    <t>DOP</t>
  </si>
  <si>
    <t>DZD</t>
  </si>
  <si>
    <t>EGP</t>
  </si>
  <si>
    <t>ERN</t>
  </si>
  <si>
    <t>ETB</t>
  </si>
  <si>
    <t>FJD</t>
  </si>
  <si>
    <t>FKP</t>
  </si>
  <si>
    <t>GBP</t>
  </si>
  <si>
    <t>GEL</t>
  </si>
  <si>
    <t>GHS</t>
  </si>
  <si>
    <t>GIP</t>
  </si>
  <si>
    <t>GMD</t>
  </si>
  <si>
    <t>GNF</t>
  </si>
  <si>
    <t>GTQ</t>
  </si>
  <si>
    <t>GYD</t>
  </si>
  <si>
    <t>HNL</t>
  </si>
  <si>
    <t>HRK</t>
  </si>
  <si>
    <t>HTG</t>
  </si>
  <si>
    <t>HUF</t>
  </si>
  <si>
    <t>IDR</t>
  </si>
  <si>
    <t>ILS</t>
  </si>
  <si>
    <t>INR</t>
  </si>
  <si>
    <t>IQD</t>
  </si>
  <si>
    <t>IRR</t>
  </si>
  <si>
    <t>ISK</t>
  </si>
  <si>
    <t>JMD</t>
  </si>
  <si>
    <t>JOD</t>
  </si>
  <si>
    <t>KES</t>
  </si>
  <si>
    <t>KGS</t>
  </si>
  <si>
    <t>KHR</t>
  </si>
  <si>
    <t>KMF</t>
  </si>
  <si>
    <t>KPW</t>
  </si>
  <si>
    <t>KWD</t>
  </si>
  <si>
    <t>KYD</t>
  </si>
  <si>
    <t>KZT</t>
  </si>
  <si>
    <t>LAK</t>
  </si>
  <si>
    <t>LBP</t>
  </si>
  <si>
    <t>LKR</t>
  </si>
  <si>
    <t>LRD</t>
  </si>
  <si>
    <t>LSL</t>
  </si>
  <si>
    <t>LYD</t>
  </si>
  <si>
    <t>MAD</t>
  </si>
  <si>
    <t>MDL</t>
  </si>
  <si>
    <t>MGA</t>
  </si>
  <si>
    <t>MKD</t>
  </si>
  <si>
    <t>MMK</t>
  </si>
  <si>
    <t>MNT</t>
  </si>
  <si>
    <t>MOP</t>
  </si>
  <si>
    <t>MRO</t>
  </si>
  <si>
    <t>MUR</t>
  </si>
  <si>
    <t>MVR</t>
  </si>
  <si>
    <t>MWK</t>
  </si>
  <si>
    <t>MXN</t>
  </si>
  <si>
    <t>MYR</t>
  </si>
  <si>
    <t>MZN</t>
  </si>
  <si>
    <t>NAD</t>
  </si>
  <si>
    <t>NGN</t>
  </si>
  <si>
    <t>NIO</t>
  </si>
  <si>
    <t>NPR</t>
  </si>
  <si>
    <t>NZD</t>
  </si>
  <si>
    <t>OMR</t>
  </si>
  <si>
    <t>PAB</t>
  </si>
  <si>
    <t>PEN</t>
  </si>
  <si>
    <t>PGK</t>
  </si>
  <si>
    <t>PHP</t>
  </si>
  <si>
    <t>PKR</t>
  </si>
  <si>
    <t>PLN</t>
  </si>
  <si>
    <t>PYG</t>
  </si>
  <si>
    <t>QAR</t>
  </si>
  <si>
    <t>RON</t>
  </si>
  <si>
    <t>RSD</t>
  </si>
  <si>
    <t>RUB</t>
  </si>
  <si>
    <t>RWF</t>
  </si>
  <si>
    <t>SAR</t>
  </si>
  <si>
    <t>SBD</t>
  </si>
  <si>
    <t>SCR</t>
  </si>
  <si>
    <t>SDG</t>
  </si>
  <si>
    <t>SHP</t>
  </si>
  <si>
    <t>SLL</t>
  </si>
  <si>
    <t>SOS</t>
  </si>
  <si>
    <t>SRD</t>
  </si>
  <si>
    <t>SSP</t>
  </si>
  <si>
    <t>STD</t>
  </si>
  <si>
    <t>SYP</t>
  </si>
  <si>
    <t>SZL</t>
  </si>
  <si>
    <t>THB</t>
  </si>
  <si>
    <t>TJS</t>
  </si>
  <si>
    <t>TMT</t>
  </si>
  <si>
    <t>TND</t>
  </si>
  <si>
    <t>TOP</t>
  </si>
  <si>
    <t>TRY</t>
  </si>
  <si>
    <t>TTD</t>
  </si>
  <si>
    <t>TWD</t>
  </si>
  <si>
    <t>TZS</t>
  </si>
  <si>
    <t>UAH</t>
  </si>
  <si>
    <t>UGX</t>
  </si>
  <si>
    <t>UYU</t>
  </si>
  <si>
    <t>UZS</t>
  </si>
  <si>
    <t>VEF</t>
  </si>
  <si>
    <t>VND</t>
  </si>
  <si>
    <t>VUV</t>
  </si>
  <si>
    <t>WST</t>
  </si>
  <si>
    <t>XAF</t>
  </si>
  <si>
    <t>XCD</t>
  </si>
  <si>
    <t>XOF</t>
  </si>
  <si>
    <t>XPF</t>
  </si>
  <si>
    <t>YER</t>
  </si>
  <si>
    <t>ZAR</t>
  </si>
  <si>
    <t>ZMW</t>
  </si>
  <si>
    <t>ZWL</t>
  </si>
  <si>
    <r>
      <t xml:space="preserve">NAV - </t>
    </r>
    <r>
      <rPr>
        <sz val="8"/>
        <color theme="1"/>
        <rFont val="Calibri"/>
        <family val="2"/>
        <scheme val="minor"/>
      </rPr>
      <t>month-end share price of the fund</t>
    </r>
  </si>
  <si>
    <t xml:space="preserve">Starting NAV: </t>
  </si>
  <si>
    <t>Strategy AUM       (US$m)</t>
  </si>
  <si>
    <t>Discretionary &amp; Systematic</t>
  </si>
  <si>
    <t>MTD (%)</t>
  </si>
  <si>
    <t>Please indicate the starting NAV here</t>
  </si>
  <si>
    <t>Commingled Fund</t>
  </si>
  <si>
    <t>To add more contacts, please refer to the remarks section.</t>
  </si>
  <si>
    <r>
      <t>*Please include</t>
    </r>
    <r>
      <rPr>
        <i/>
        <u/>
        <sz val="8"/>
        <color rgb="FF6127E5"/>
        <rFont val="Calibri"/>
        <family val="2"/>
        <scheme val="minor"/>
      </rPr>
      <t xml:space="preserve"> performance@withintelligence.com</t>
    </r>
    <r>
      <rPr>
        <i/>
        <sz val="8"/>
        <color theme="1"/>
        <rFont val="Calibri"/>
        <family val="2"/>
        <scheme val="minor"/>
      </rPr>
      <t xml:space="preserve"> in your monthly distribution list to ensure prompt updates.</t>
    </r>
  </si>
  <si>
    <t>Country</t>
  </si>
  <si>
    <t>Address</t>
  </si>
  <si>
    <t>Website</t>
  </si>
  <si>
    <t>Address, City</t>
  </si>
  <si>
    <t>Fund Strategy Description</t>
  </si>
  <si>
    <t>A summary of the investment strategy, investment process, risk management. (Not more than 180 words)</t>
  </si>
  <si>
    <t>DD</t>
  </si>
  <si>
    <t>YYYY</t>
  </si>
  <si>
    <t>COUNTRY / DOMICILE</t>
  </si>
  <si>
    <t>For inquiries on listing, please contact us at +63 (032) 342 7996
Or send an e-mail to: kevie.vinalon@withintelligence.com</t>
  </si>
  <si>
    <t>For inquiries on listing, please send an e-mail to:
hedgefunds@withintelligence.com</t>
  </si>
  <si>
    <t>Date</t>
  </si>
  <si>
    <t>Remarks</t>
  </si>
  <si>
    <t>Total HF Strategy AUM</t>
  </si>
  <si>
    <t>Total Firm-Wide AuM</t>
  </si>
  <si>
    <r>
      <rPr>
        <b/>
        <sz val="8"/>
        <color rgb="FFFF0000"/>
        <rFont val="Calibri"/>
        <family val="2"/>
        <scheme val="minor"/>
      </rPr>
      <t>NOTE:</t>
    </r>
    <r>
      <rPr>
        <b/>
        <sz val="8"/>
        <color theme="1"/>
        <rFont val="Calibri"/>
        <family val="2"/>
        <scheme val="minor"/>
      </rPr>
      <t xml:space="preserve"> Strategy assets</t>
    </r>
    <r>
      <rPr>
        <sz val="8"/>
        <color theme="1"/>
        <rFont val="Calibri"/>
        <family val="2"/>
        <scheme val="minor"/>
      </rPr>
      <t xml:space="preserve"> include net assets across onshore, offshore, ’40 Act, and UCITS vehicles, as well as any managed accounts that run </t>
    </r>
    <r>
      <rPr>
        <i/>
        <sz val="8"/>
        <color theme="1"/>
        <rFont val="Calibri"/>
        <family val="2"/>
        <scheme val="minor"/>
      </rPr>
      <t>pari passu.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</si>
</sst>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3409]dddd\,\ mmmm\ dd\,\ yyyy;@"/>
    <numFmt numFmtId="165" formatCode="[$-3409]dd\-mmm\-yy;@"/>
  </numFmts>
  <fonts count="33" x14ac:knownFonts="1">
    <font>
      <sz val="11"/>
      <color theme="1"/>
      <name val="Calibri"/>
      <family val="2"/>
      <scheme val="minor"/>
    </font>
    <font>
      <sz val="8"/>
      <name val="Tahoma"/>
      <family val="2"/>
    </font>
    <font>
      <sz val="8"/>
      <color rgb="FFFF0000"/>
      <name val="Tahoma"/>
      <family val="2"/>
    </font>
    <font>
      <b/>
      <sz val="8"/>
      <color rgb="FFFF0000"/>
      <name val="Tahoma"/>
      <family val="2"/>
    </font>
    <font>
      <b/>
      <u/>
      <sz val="11"/>
      <color theme="0"/>
      <name val="Tahoma"/>
      <family val="2"/>
    </font>
    <font>
      <b/>
      <sz val="10"/>
      <color theme="1"/>
      <name val="Calibri"/>
      <family val="2"/>
      <scheme val="minor"/>
    </font>
    <font>
      <sz val="8"/>
      <name val="Arial"/>
      <family val="2"/>
    </font>
    <font>
      <sz val="8"/>
      <color theme="1"/>
      <name val="Calibri"/>
      <family val="2"/>
      <scheme val="minor"/>
    </font>
    <font>
      <sz val="8"/>
      <color theme="0"/>
      <name val="Calibri"/>
      <family val="2"/>
      <scheme val="minor"/>
    </font>
    <font>
      <b/>
      <sz val="8"/>
      <color theme="0"/>
      <name val="Calibri"/>
      <family val="2"/>
      <scheme val="minor"/>
    </font>
    <font>
      <b/>
      <sz val="9"/>
      <color theme="1"/>
      <name val="Calibri"/>
      <family val="2"/>
      <scheme val="minor"/>
    </font>
    <font>
      <i/>
      <sz val="8"/>
      <color theme="0" tint="-0.499984740745262"/>
      <name val="Calibri"/>
      <family val="2"/>
      <scheme val="minor"/>
    </font>
    <font>
      <sz val="8"/>
      <color rgb="FF000000"/>
      <name val="Tahoma"/>
      <family val="2"/>
    </font>
    <font>
      <sz val="8"/>
      <color rgb="FF000000"/>
      <name val="Segoe UI"/>
      <family val="2"/>
    </font>
    <font>
      <b/>
      <sz val="8"/>
      <color theme="1"/>
      <name val="Calibri"/>
      <family val="2"/>
      <scheme val="minor"/>
    </font>
    <font>
      <i/>
      <sz val="8"/>
      <color theme="1"/>
      <name val="Calibri"/>
      <family val="2"/>
      <scheme val="minor"/>
    </font>
    <font>
      <i/>
      <sz val="6"/>
      <color theme="1"/>
      <name val="Calibri"/>
      <family val="2"/>
      <scheme val="minor"/>
    </font>
    <font>
      <i/>
      <sz val="7"/>
      <color theme="1"/>
      <name val="Calibri"/>
      <family val="2"/>
      <scheme val="minor"/>
    </font>
    <font>
      <sz val="8"/>
      <name val="Calibri"/>
      <family val="2"/>
      <scheme val="minor"/>
    </font>
    <font>
      <sz val="7"/>
      <color theme="0"/>
      <name val="Calibri"/>
      <family val="2"/>
      <scheme val="minor"/>
    </font>
    <font>
      <sz val="6"/>
      <color theme="1"/>
      <name val="Calibri"/>
      <family val="2"/>
      <scheme val="minor"/>
    </font>
    <font>
      <b/>
      <sz val="9"/>
      <color theme="0"/>
      <name val="Calibri"/>
      <family val="2"/>
      <scheme val="minor"/>
    </font>
    <font>
      <sz val="9"/>
      <color theme="1"/>
      <name val="Calibri"/>
      <family val="2"/>
      <scheme val="minor"/>
    </font>
    <font>
      <b/>
      <sz val="8"/>
      <color rgb="FFFF0000"/>
      <name val="Calibri"/>
      <family val="2"/>
      <scheme val="minor"/>
    </font>
    <font>
      <sz val="7"/>
      <name val="Calibri"/>
      <family val="2"/>
      <scheme val="minor"/>
    </font>
    <font>
      <sz val="7"/>
      <color theme="1"/>
      <name val="Calibri"/>
      <family val="2"/>
      <scheme val="minor"/>
    </font>
    <font>
      <sz val="5"/>
      <color theme="0"/>
      <name val="Calibri"/>
      <family val="2"/>
      <scheme val="minor"/>
    </font>
    <font>
      <sz val="6.5"/>
      <color theme="1"/>
      <name val="Calibri"/>
      <family val="2"/>
      <scheme val="minor"/>
    </font>
    <font>
      <i/>
      <u/>
      <sz val="8"/>
      <color rgb="FF6127E5"/>
      <name val="Calibri"/>
      <family val="2"/>
      <scheme val="minor"/>
    </font>
    <font>
      <sz val="11"/>
      <name val="Calibri"/>
      <family val="2"/>
      <scheme val="minor"/>
    </font>
    <font>
      <b/>
      <sz val="11"/>
      <name val="Calibri"/>
      <family val="2"/>
      <scheme val="minor"/>
    </font>
    <font>
      <b/>
      <sz val="11"/>
      <color theme="0"/>
      <name val="Calibri"/>
      <family val="2"/>
      <scheme val="minor"/>
    </font>
    <font>
      <sz val="11"/>
      <color theme="0"/>
      <name val="Calibri"/>
      <family val="2"/>
      <scheme val="minor"/>
    </font>
  </fonts>
  <fills count="7">
    <fill>
      <patternFill patternType="none"/>
    </fill>
    <fill>
      <patternFill patternType="gray125"/>
    </fill>
    <fill>
      <patternFill patternType="solid">
        <fgColor theme="1"/>
        <bgColor indexed="64"/>
      </patternFill>
    </fill>
    <fill>
      <patternFill patternType="solid">
        <fgColor rgb="FFF4F4F4"/>
        <bgColor indexed="64"/>
      </patternFill>
    </fill>
    <fill>
      <patternFill patternType="solid">
        <fgColor theme="0" tint="-0.14999847407452621"/>
        <bgColor indexed="64"/>
      </patternFill>
    </fill>
    <fill>
      <patternFill patternType="solid">
        <fgColor rgb="FF6127E5"/>
        <bgColor indexed="64"/>
      </patternFill>
    </fill>
    <fill>
      <patternFill patternType="solid">
        <fgColor theme="0"/>
        <bgColor indexed="64"/>
      </patternFill>
    </fill>
  </fills>
  <borders count="53">
    <border>
      <left/>
      <right/>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indexed="64"/>
      </left>
      <right/>
      <top/>
      <bottom/>
      <diagonal/>
    </border>
    <border>
      <left style="medium">
        <color rgb="FF797880"/>
      </left>
      <right style="medium">
        <color rgb="FF797880"/>
      </right>
      <top style="medium">
        <color rgb="FF797880"/>
      </top>
      <bottom style="medium">
        <color rgb="FF797880"/>
      </bottom>
      <diagonal/>
    </border>
    <border>
      <left style="medium">
        <color rgb="FF797880"/>
      </left>
      <right/>
      <top style="medium">
        <color rgb="FF797880"/>
      </top>
      <bottom style="medium">
        <color rgb="FF797880"/>
      </bottom>
      <diagonal/>
    </border>
    <border>
      <left/>
      <right style="medium">
        <color rgb="FF797880"/>
      </right>
      <top style="medium">
        <color rgb="FF797880"/>
      </top>
      <bottom style="medium">
        <color rgb="FF797880"/>
      </bottom>
      <diagonal/>
    </border>
    <border>
      <left/>
      <right/>
      <top style="medium">
        <color rgb="FF797880"/>
      </top>
      <bottom style="medium">
        <color rgb="FF797880"/>
      </bottom>
      <diagonal/>
    </border>
    <border>
      <left style="medium">
        <color indexed="64"/>
      </left>
      <right/>
      <top style="medium">
        <color indexed="64"/>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medium">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6127E5"/>
      </left>
      <right style="thin">
        <color rgb="FF6127E5"/>
      </right>
      <top style="thin">
        <color rgb="FF6127E5"/>
      </top>
      <bottom style="thin">
        <color rgb="FF6127E5"/>
      </bottom>
      <diagonal/>
    </border>
    <border>
      <left/>
      <right/>
      <top style="thin">
        <color rgb="FF6127E5"/>
      </top>
      <bottom style="thin">
        <color rgb="FF6127E5"/>
      </bottom>
      <diagonal/>
    </border>
    <border>
      <left style="medium">
        <color rgb="FF6127E5"/>
      </left>
      <right style="thin">
        <color rgb="FF6127E5"/>
      </right>
      <top style="medium">
        <color rgb="FF6127E5"/>
      </top>
      <bottom style="thin">
        <color rgb="FF6127E5"/>
      </bottom>
      <diagonal/>
    </border>
    <border>
      <left style="thin">
        <color rgb="FF6127E5"/>
      </left>
      <right style="thin">
        <color rgb="FF6127E5"/>
      </right>
      <top style="medium">
        <color rgb="FF6127E5"/>
      </top>
      <bottom style="thin">
        <color rgb="FF6127E5"/>
      </bottom>
      <diagonal/>
    </border>
    <border>
      <left style="thin">
        <color rgb="FF6127E5"/>
      </left>
      <right style="medium">
        <color rgb="FF6127E5"/>
      </right>
      <top style="medium">
        <color rgb="FF6127E5"/>
      </top>
      <bottom style="thin">
        <color rgb="FF6127E5"/>
      </bottom>
      <diagonal/>
    </border>
    <border>
      <left style="medium">
        <color rgb="FF6127E5"/>
      </left>
      <right style="thin">
        <color rgb="FF6127E5"/>
      </right>
      <top style="thin">
        <color rgb="FF6127E5"/>
      </top>
      <bottom style="thin">
        <color rgb="FF6127E5"/>
      </bottom>
      <diagonal/>
    </border>
    <border>
      <left style="thin">
        <color rgb="FF6127E5"/>
      </left>
      <right style="medium">
        <color rgb="FF6127E5"/>
      </right>
      <top style="thin">
        <color rgb="FF6127E5"/>
      </top>
      <bottom style="thin">
        <color rgb="FF6127E5"/>
      </bottom>
      <diagonal/>
    </border>
    <border>
      <left style="medium">
        <color rgb="FF6127E5"/>
      </left>
      <right style="thin">
        <color rgb="FF6127E5"/>
      </right>
      <top style="thin">
        <color rgb="FF6127E5"/>
      </top>
      <bottom style="medium">
        <color rgb="FF6127E5"/>
      </bottom>
      <diagonal/>
    </border>
    <border>
      <left style="thin">
        <color rgb="FF6127E5"/>
      </left>
      <right style="thin">
        <color rgb="FF6127E5"/>
      </right>
      <top style="thin">
        <color rgb="FF6127E5"/>
      </top>
      <bottom style="medium">
        <color rgb="FF6127E5"/>
      </bottom>
      <diagonal/>
    </border>
    <border>
      <left style="thin">
        <color rgb="FF6127E5"/>
      </left>
      <right style="medium">
        <color rgb="FF6127E5"/>
      </right>
      <top style="thin">
        <color rgb="FF6127E5"/>
      </top>
      <bottom style="medium">
        <color rgb="FF6127E5"/>
      </bottom>
      <diagonal/>
    </border>
    <border>
      <left style="medium">
        <color rgb="FF6127E5"/>
      </left>
      <right/>
      <top style="medium">
        <color rgb="FF6127E5"/>
      </top>
      <bottom style="thin">
        <color rgb="FF6127E5"/>
      </bottom>
      <diagonal/>
    </border>
    <border>
      <left/>
      <right/>
      <top style="medium">
        <color rgb="FF6127E5"/>
      </top>
      <bottom style="thin">
        <color rgb="FF6127E5"/>
      </bottom>
      <diagonal/>
    </border>
    <border>
      <left/>
      <right style="medium">
        <color rgb="FF6127E5"/>
      </right>
      <top style="medium">
        <color rgb="FF6127E5"/>
      </top>
      <bottom style="thin">
        <color rgb="FF6127E5"/>
      </bottom>
      <diagonal/>
    </border>
    <border>
      <left style="medium">
        <color rgb="FF6127E5"/>
      </left>
      <right/>
      <top style="thin">
        <color rgb="FF6127E5"/>
      </top>
      <bottom style="thin">
        <color rgb="FF6127E5"/>
      </bottom>
      <diagonal/>
    </border>
    <border>
      <left/>
      <right style="medium">
        <color rgb="FF6127E5"/>
      </right>
      <top style="thin">
        <color rgb="FF6127E5"/>
      </top>
      <bottom style="thin">
        <color rgb="FF6127E5"/>
      </bottom>
      <diagonal/>
    </border>
    <border>
      <left style="medium">
        <color rgb="FF6127E5"/>
      </left>
      <right/>
      <top style="thin">
        <color rgb="FF6127E5"/>
      </top>
      <bottom style="medium">
        <color rgb="FF6127E5"/>
      </bottom>
      <diagonal/>
    </border>
    <border>
      <left/>
      <right/>
      <top style="thin">
        <color rgb="FF6127E5"/>
      </top>
      <bottom style="medium">
        <color rgb="FF6127E5"/>
      </bottom>
      <diagonal/>
    </border>
    <border>
      <left/>
      <right style="medium">
        <color rgb="FF6127E5"/>
      </right>
      <top style="thin">
        <color rgb="FF6127E5"/>
      </top>
      <bottom style="medium">
        <color rgb="FF6127E5"/>
      </bottom>
      <diagonal/>
    </border>
    <border>
      <left/>
      <right/>
      <top style="medium">
        <color theme="0" tint="-0.499984740745262"/>
      </top>
      <bottom style="thin">
        <color rgb="FF6127E5"/>
      </bottom>
      <diagonal/>
    </border>
    <border>
      <left/>
      <right style="medium">
        <color theme="0" tint="-0.499984740745262"/>
      </right>
      <top style="medium">
        <color theme="0" tint="-0.499984740745262"/>
      </top>
      <bottom style="thin">
        <color rgb="FF6127E5"/>
      </bottom>
      <diagonal/>
    </border>
    <border>
      <left style="thin">
        <color theme="0" tint="-0.499984740745262"/>
      </left>
      <right style="medium">
        <color theme="0" tint="-0.499984740745262"/>
      </right>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2" tint="-0.499984740745262"/>
      </left>
      <right style="medium">
        <color theme="2" tint="-0.499984740745262"/>
      </right>
      <top style="medium">
        <color theme="2" tint="-0.499984740745262"/>
      </top>
      <bottom style="medium">
        <color theme="2" tint="-0.499984740745262"/>
      </bottom>
      <diagonal/>
    </border>
    <border>
      <left style="medium">
        <color theme="2" tint="-0.499984740745262"/>
      </left>
      <right/>
      <top style="medium">
        <color theme="2" tint="-0.499984740745262"/>
      </top>
      <bottom style="medium">
        <color theme="2" tint="-0.499984740745262"/>
      </bottom>
      <diagonal/>
    </border>
    <border>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medium">
        <color theme="0" tint="-0.499984740745262"/>
      </right>
      <top style="thin">
        <color theme="0" tint="-0.499984740745262"/>
      </top>
      <bottom/>
      <diagonal/>
    </border>
  </borders>
  <cellStyleXfs count="2">
    <xf numFmtId="0" fontId="0" fillId="0" borderId="0"/>
    <xf numFmtId="0" fontId="6" fillId="0" borderId="0"/>
  </cellStyleXfs>
  <cellXfs count="234">
    <xf numFmtId="0" fontId="0" fillId="0" borderId="0" xfId="0"/>
    <xf numFmtId="0" fontId="1" fillId="2" borderId="0" xfId="0" applyFont="1" applyFill="1" applyProtection="1">
      <protection hidden="1"/>
    </xf>
    <xf numFmtId="0" fontId="2" fillId="2" borderId="0" xfId="0" applyFont="1" applyFill="1" applyAlignment="1" applyProtection="1">
      <alignment horizontal="center"/>
      <protection hidden="1"/>
    </xf>
    <xf numFmtId="0" fontId="3" fillId="2" borderId="0" xfId="0" applyFont="1" applyFill="1" applyAlignment="1" applyProtection="1">
      <alignment vertical="center"/>
      <protection hidden="1"/>
    </xf>
    <xf numFmtId="0" fontId="5" fillId="3" borderId="0" xfId="0" applyFont="1" applyFill="1" applyAlignment="1">
      <alignment vertical="center"/>
    </xf>
    <xf numFmtId="0" fontId="10" fillId="3" borderId="0" xfId="0" applyFont="1" applyFill="1" applyAlignment="1">
      <alignment vertical="center"/>
    </xf>
    <xf numFmtId="0" fontId="7" fillId="4" borderId="0" xfId="0" applyFont="1" applyFill="1" applyAlignment="1">
      <alignment horizontal="center" vertical="center"/>
    </xf>
    <xf numFmtId="0" fontId="7" fillId="4" borderId="0" xfId="0" applyFont="1" applyFill="1"/>
    <xf numFmtId="0" fontId="8" fillId="5" borderId="1" xfId="0" applyFont="1" applyFill="1" applyBorder="1" applyAlignment="1">
      <alignment horizontal="center" vertical="center"/>
    </xf>
    <xf numFmtId="0" fontId="7" fillId="6" borderId="5" xfId="0" applyFont="1" applyFill="1" applyBorder="1"/>
    <xf numFmtId="0" fontId="7" fillId="6" borderId="6" xfId="0" applyFont="1" applyFill="1" applyBorder="1"/>
    <xf numFmtId="0" fontId="7" fillId="6" borderId="7" xfId="0" applyFont="1" applyFill="1" applyBorder="1"/>
    <xf numFmtId="0" fontId="7" fillId="6" borderId="8" xfId="0" applyFont="1" applyFill="1" applyBorder="1"/>
    <xf numFmtId="0" fontId="7" fillId="6" borderId="9" xfId="0" applyFont="1" applyFill="1" applyBorder="1"/>
    <xf numFmtId="0" fontId="7" fillId="6" borderId="10" xfId="0" applyFont="1" applyFill="1" applyBorder="1"/>
    <xf numFmtId="0" fontId="7" fillId="6" borderId="11" xfId="0" applyFont="1" applyFill="1" applyBorder="1"/>
    <xf numFmtId="0" fontId="7" fillId="6" borderId="12" xfId="0" applyFont="1" applyFill="1" applyBorder="1"/>
    <xf numFmtId="0" fontId="7" fillId="4" borderId="0" xfId="0" applyFont="1" applyFill="1" applyAlignment="1">
      <alignment horizontal="center"/>
    </xf>
    <xf numFmtId="0" fontId="1" fillId="2" borderId="0" xfId="0" applyFont="1" applyFill="1" applyAlignment="1" applyProtection="1">
      <alignment horizontal="center"/>
      <protection hidden="1"/>
    </xf>
    <xf numFmtId="0" fontId="5" fillId="3" borderId="0" xfId="0" applyFont="1" applyFill="1" applyAlignment="1">
      <alignment horizontal="center" vertical="center"/>
    </xf>
    <xf numFmtId="0" fontId="8" fillId="5" borderId="13" xfId="0" applyFont="1" applyFill="1" applyBorder="1" applyAlignment="1">
      <alignment horizontal="center" vertical="center"/>
    </xf>
    <xf numFmtId="0" fontId="11" fillId="4" borderId="0" xfId="0" applyFont="1" applyFill="1" applyAlignment="1">
      <alignment horizontal="left" vertical="top"/>
    </xf>
    <xf numFmtId="0" fontId="7" fillId="6" borderId="0" xfId="0" applyFont="1" applyFill="1"/>
    <xf numFmtId="0" fontId="7" fillId="4" borderId="0" xfId="0" applyFont="1" applyFill="1" applyAlignment="1">
      <alignment horizontal="left"/>
    </xf>
    <xf numFmtId="0" fontId="17" fillId="4" borderId="0" xfId="0" applyFont="1" applyFill="1"/>
    <xf numFmtId="0" fontId="7" fillId="4" borderId="0" xfId="0" applyFont="1" applyFill="1" applyAlignment="1">
      <alignment vertical="center"/>
    </xf>
    <xf numFmtId="0" fontId="16" fillId="4" borderId="0" xfId="0" applyFont="1" applyFill="1" applyAlignment="1">
      <alignment vertical="center"/>
    </xf>
    <xf numFmtId="0" fontId="4" fillId="2" borderId="0" xfId="0" applyFont="1" applyFill="1" applyAlignment="1" applyProtection="1">
      <alignment horizontal="left" vertical="center"/>
      <protection hidden="1"/>
    </xf>
    <xf numFmtId="0" fontId="7" fillId="0" borderId="15" xfId="0" applyFont="1" applyBorder="1" applyAlignment="1" applyProtection="1">
      <alignment horizontal="center" vertical="center"/>
      <protection locked="0"/>
    </xf>
    <xf numFmtId="0" fontId="7" fillId="2" borderId="0" xfId="0" applyFont="1" applyFill="1"/>
    <xf numFmtId="0" fontId="16" fillId="4" borderId="0" xfId="0" applyFont="1" applyFill="1"/>
    <xf numFmtId="0" fontId="8" fillId="5" borderId="16" xfId="0" applyFont="1" applyFill="1" applyBorder="1" applyAlignment="1">
      <alignment horizontal="center" vertical="center"/>
    </xf>
    <xf numFmtId="0" fontId="7" fillId="6" borderId="6" xfId="0" applyFont="1" applyFill="1" applyBorder="1" applyAlignment="1">
      <alignment horizontal="center"/>
    </xf>
    <xf numFmtId="0" fontId="7" fillId="6" borderId="0" xfId="0" applyFont="1" applyFill="1" applyAlignment="1">
      <alignment horizontal="center"/>
    </xf>
    <xf numFmtId="0" fontId="7" fillId="6" borderId="11" xfId="0" applyFont="1" applyFill="1" applyBorder="1" applyAlignment="1">
      <alignment horizontal="center"/>
    </xf>
    <xf numFmtId="0" fontId="7" fillId="2" borderId="0" xfId="0" applyFont="1" applyFill="1" applyAlignment="1">
      <alignment horizontal="center"/>
    </xf>
    <xf numFmtId="0" fontId="19" fillId="5" borderId="1" xfId="0" applyFont="1" applyFill="1" applyBorder="1" applyAlignment="1">
      <alignment horizontal="center" vertical="center"/>
    </xf>
    <xf numFmtId="0" fontId="20" fillId="4" borderId="0" xfId="0" applyFont="1" applyFill="1" applyAlignment="1">
      <alignment horizontal="left" vertical="center"/>
    </xf>
    <xf numFmtId="0" fontId="22" fillId="4" borderId="0" xfId="0" applyFont="1" applyFill="1"/>
    <xf numFmtId="164" fontId="7" fillId="4" borderId="0" xfId="0" applyNumberFormat="1" applyFont="1" applyFill="1" applyAlignment="1">
      <alignment horizontal="center"/>
    </xf>
    <xf numFmtId="164" fontId="10" fillId="6" borderId="0" xfId="0" applyNumberFormat="1" applyFont="1" applyFill="1" applyAlignment="1">
      <alignment horizontal="center"/>
    </xf>
    <xf numFmtId="164" fontId="1" fillId="2" borderId="0" xfId="0" applyNumberFormat="1" applyFont="1" applyFill="1" applyAlignment="1" applyProtection="1">
      <alignment horizontal="center"/>
      <protection hidden="1"/>
    </xf>
    <xf numFmtId="164" fontId="10" fillId="3" borderId="0" xfId="0" applyNumberFormat="1" applyFont="1" applyFill="1" applyAlignment="1">
      <alignment horizontal="center" vertical="center"/>
    </xf>
    <xf numFmtId="0" fontId="22" fillId="5" borderId="0" xfId="0" applyFont="1" applyFill="1"/>
    <xf numFmtId="164" fontId="21" fillId="5" borderId="5" xfId="0" applyNumberFormat="1" applyFont="1" applyFill="1" applyBorder="1" applyAlignment="1">
      <alignment horizontal="right"/>
    </xf>
    <xf numFmtId="0" fontId="22" fillId="5" borderId="6" xfId="0" applyFont="1" applyFill="1" applyBorder="1"/>
    <xf numFmtId="0" fontId="7" fillId="5" borderId="7" xfId="0" applyFont="1" applyFill="1" applyBorder="1" applyAlignment="1">
      <alignment horizontal="center"/>
    </xf>
    <xf numFmtId="164" fontId="21" fillId="5" borderId="10" xfId="0" applyNumberFormat="1" applyFont="1" applyFill="1" applyBorder="1" applyAlignment="1">
      <alignment horizontal="right"/>
    </xf>
    <xf numFmtId="0" fontId="22" fillId="5" borderId="11" xfId="0" applyFont="1" applyFill="1" applyBorder="1"/>
    <xf numFmtId="0" fontId="14" fillId="4" borderId="0" xfId="0" applyFont="1" applyFill="1" applyAlignment="1">
      <alignment horizontal="left"/>
    </xf>
    <xf numFmtId="0" fontId="23" fillId="4" borderId="0" xfId="0" applyFont="1" applyFill="1" applyAlignment="1">
      <alignment horizontal="left"/>
    </xf>
    <xf numFmtId="0" fontId="14" fillId="4" borderId="0" xfId="0" applyFont="1" applyFill="1" applyAlignment="1">
      <alignment horizontal="center"/>
    </xf>
    <xf numFmtId="0" fontId="14" fillId="4" borderId="0" xfId="0" applyFont="1" applyFill="1"/>
    <xf numFmtId="0" fontId="7" fillId="6" borderId="21" xfId="0" applyFont="1" applyFill="1" applyBorder="1" applyAlignment="1" applyProtection="1">
      <alignment horizontal="center"/>
      <protection locked="0"/>
    </xf>
    <xf numFmtId="0" fontId="7" fillId="6" borderId="20" xfId="0" applyFont="1" applyFill="1" applyBorder="1" applyAlignment="1" applyProtection="1">
      <alignment horizontal="center"/>
      <protection locked="0"/>
    </xf>
    <xf numFmtId="164" fontId="7" fillId="4" borderId="0" xfId="0" applyNumberFormat="1" applyFont="1" applyFill="1" applyAlignment="1" applyProtection="1">
      <alignment horizontal="center"/>
      <protection locked="0"/>
    </xf>
    <xf numFmtId="0" fontId="7" fillId="4" borderId="0" xfId="0" applyFont="1" applyFill="1" applyAlignment="1" applyProtection="1">
      <alignment horizontal="center"/>
      <protection locked="0"/>
    </xf>
    <xf numFmtId="0" fontId="7" fillId="6" borderId="22" xfId="0" applyFont="1" applyFill="1" applyBorder="1" applyAlignment="1" applyProtection="1">
      <alignment horizontal="center"/>
      <protection locked="0"/>
    </xf>
    <xf numFmtId="0" fontId="25" fillId="4" borderId="0" xfId="0" applyFont="1" applyFill="1" applyAlignment="1">
      <alignment horizontal="left"/>
    </xf>
    <xf numFmtId="0" fontId="25" fillId="4" borderId="0" xfId="0" applyFont="1" applyFill="1"/>
    <xf numFmtId="164" fontId="21" fillId="5" borderId="5" xfId="0" applyNumberFormat="1" applyFont="1" applyFill="1" applyBorder="1" applyAlignment="1">
      <alignment horizontal="center" vertical="center"/>
    </xf>
    <xf numFmtId="0" fontId="21" fillId="5" borderId="6" xfId="0" applyFont="1" applyFill="1" applyBorder="1" applyAlignment="1">
      <alignment horizontal="center" vertical="center"/>
    </xf>
    <xf numFmtId="0" fontId="21" fillId="5" borderId="41" xfId="0" applyFont="1" applyFill="1" applyBorder="1" applyAlignment="1">
      <alignment horizontal="center" vertical="center"/>
    </xf>
    <xf numFmtId="0" fontId="21" fillId="5" borderId="41" xfId="0" applyFont="1" applyFill="1" applyBorder="1" applyAlignment="1">
      <alignment horizontal="center" vertical="center" wrapText="1"/>
    </xf>
    <xf numFmtId="0" fontId="7" fillId="5" borderId="0" xfId="0" applyFont="1" applyFill="1"/>
    <xf numFmtId="0" fontId="7" fillId="6" borderId="43" xfId="0" applyFont="1" applyFill="1" applyBorder="1" applyAlignment="1" applyProtection="1">
      <alignment horizontal="center"/>
      <protection locked="0"/>
    </xf>
    <xf numFmtId="0" fontId="7" fillId="6" borderId="44" xfId="0" applyFont="1" applyFill="1" applyBorder="1" applyAlignment="1" applyProtection="1">
      <alignment horizontal="center"/>
      <protection locked="0"/>
    </xf>
    <xf numFmtId="0" fontId="7" fillId="5" borderId="11" xfId="0" applyFont="1" applyFill="1" applyBorder="1"/>
    <xf numFmtId="0" fontId="7" fillId="6" borderId="45" xfId="0" applyFont="1" applyFill="1" applyBorder="1" applyAlignment="1" applyProtection="1">
      <alignment horizontal="center"/>
      <protection locked="0"/>
    </xf>
    <xf numFmtId="0" fontId="7" fillId="6" borderId="46" xfId="0" applyFont="1" applyFill="1" applyBorder="1" applyAlignment="1" applyProtection="1">
      <alignment horizontal="center"/>
      <protection locked="0"/>
    </xf>
    <xf numFmtId="0" fontId="21" fillId="5" borderId="42" xfId="0" applyFont="1" applyFill="1" applyBorder="1" applyAlignment="1">
      <alignment horizontal="center" vertical="center" wrapText="1"/>
    </xf>
    <xf numFmtId="0" fontId="7" fillId="0" borderId="15" xfId="0" applyFont="1" applyBorder="1" applyAlignment="1" applyProtection="1">
      <alignment horizontal="center" vertical="center" wrapText="1"/>
      <protection locked="0"/>
    </xf>
    <xf numFmtId="0" fontId="7" fillId="4" borderId="0" xfId="0" applyFont="1" applyFill="1" applyAlignment="1">
      <alignment horizontal="left" vertical="center" wrapText="1"/>
    </xf>
    <xf numFmtId="0" fontId="7" fillId="4" borderId="0" xfId="0" applyFont="1" applyFill="1" applyAlignment="1">
      <alignment horizontal="center" vertical="center" wrapText="1"/>
    </xf>
    <xf numFmtId="0" fontId="7" fillId="6" borderId="1" xfId="0" applyFont="1" applyFill="1" applyBorder="1" applyAlignment="1" applyProtection="1">
      <alignment wrapText="1"/>
      <protection locked="0"/>
    </xf>
    <xf numFmtId="0" fontId="7" fillId="4" borderId="0" xfId="0" applyFont="1" applyFill="1" applyAlignment="1">
      <alignment wrapText="1"/>
    </xf>
    <xf numFmtId="0" fontId="7" fillId="4" borderId="0" xfId="0" applyFont="1" applyFill="1" applyAlignment="1">
      <alignment horizontal="center" wrapText="1"/>
    </xf>
    <xf numFmtId="0" fontId="7" fillId="4" borderId="0" xfId="0" applyFont="1" applyFill="1" applyAlignment="1">
      <alignment horizontal="left" wrapText="1"/>
    </xf>
    <xf numFmtId="0" fontId="7" fillId="4" borderId="0" xfId="0" applyFont="1" applyFill="1" applyAlignment="1">
      <alignment vertical="center" wrapText="1"/>
    </xf>
    <xf numFmtId="0" fontId="21" fillId="5" borderId="6" xfId="0" applyFont="1" applyFill="1" applyBorder="1" applyAlignment="1">
      <alignment horizontal="center" wrapText="1"/>
    </xf>
    <xf numFmtId="0" fontId="27" fillId="4" borderId="0" xfId="0" applyFont="1" applyFill="1" applyAlignment="1">
      <alignment horizontal="left" vertical="center" wrapText="1"/>
    </xf>
    <xf numFmtId="164" fontId="8" fillId="6" borderId="8" xfId="0" applyNumberFormat="1" applyFont="1" applyFill="1" applyBorder="1" applyAlignment="1">
      <alignment horizontal="center"/>
    </xf>
    <xf numFmtId="0" fontId="15" fillId="4" borderId="0" xfId="0" applyFont="1" applyFill="1"/>
    <xf numFmtId="0" fontId="29" fillId="0" borderId="0" xfId="0" applyFont="1"/>
    <xf numFmtId="0" fontId="30" fillId="0" borderId="0" xfId="0" applyFont="1"/>
    <xf numFmtId="1" fontId="29" fillId="0" borderId="0" xfId="0" applyNumberFormat="1" applyFont="1"/>
    <xf numFmtId="0" fontId="18" fillId="6" borderId="47" xfId="0" applyFont="1" applyFill="1" applyBorder="1" applyAlignment="1" applyProtection="1">
      <alignment horizontal="center" vertical="center"/>
      <protection locked="0"/>
    </xf>
    <xf numFmtId="0" fontId="32" fillId="0" borderId="0" xfId="0" applyFont="1"/>
    <xf numFmtId="0" fontId="31" fillId="0" borderId="0" xfId="0" applyFont="1" applyAlignment="1">
      <alignment horizontal="center"/>
    </xf>
    <xf numFmtId="1" fontId="31" fillId="0" borderId="0" xfId="0" applyNumberFormat="1" applyFont="1" applyAlignment="1">
      <alignment horizontal="center"/>
    </xf>
    <xf numFmtId="0" fontId="31" fillId="0" borderId="0" xfId="0" quotePrefix="1" applyFont="1" applyAlignment="1">
      <alignment horizontal="center"/>
    </xf>
    <xf numFmtId="1" fontId="32" fillId="0" borderId="0" xfId="0" applyNumberFormat="1" applyFont="1"/>
    <xf numFmtId="165" fontId="32" fillId="0" borderId="0" xfId="0" applyNumberFormat="1" applyFont="1"/>
    <xf numFmtId="0" fontId="32" fillId="0" borderId="14" xfId="0" applyFont="1" applyBorder="1"/>
    <xf numFmtId="0" fontId="8" fillId="5" borderId="47" xfId="0" applyFont="1" applyFill="1" applyBorder="1" applyAlignment="1">
      <alignment horizontal="center" vertical="center"/>
    </xf>
    <xf numFmtId="0" fontId="7" fillId="6" borderId="51" xfId="0" applyFont="1" applyFill="1" applyBorder="1" applyAlignment="1" applyProtection="1">
      <alignment horizontal="center"/>
      <protection locked="0"/>
    </xf>
    <xf numFmtId="0" fontId="7" fillId="6" borderId="52" xfId="0" applyFont="1" applyFill="1" applyBorder="1" applyAlignment="1" applyProtection="1">
      <alignment horizontal="center"/>
      <protection locked="0"/>
    </xf>
    <xf numFmtId="0" fontId="19" fillId="5" borderId="47" xfId="0" applyFont="1" applyFill="1" applyBorder="1" applyAlignment="1">
      <alignment horizontal="center" vertical="center"/>
    </xf>
    <xf numFmtId="0" fontId="9" fillId="2" borderId="0" xfId="0" applyFont="1" applyFill="1" applyAlignment="1">
      <alignment horizontal="center"/>
    </xf>
    <xf numFmtId="0" fontId="9" fillId="2" borderId="0" xfId="0" applyFont="1" applyFill="1" applyAlignment="1">
      <alignment horizontal="center" vertical="center"/>
    </xf>
    <xf numFmtId="0" fontId="9" fillId="2" borderId="19" xfId="0" applyFont="1" applyFill="1" applyBorder="1" applyAlignment="1">
      <alignment horizontal="center" vertical="center"/>
    </xf>
    <xf numFmtId="0" fontId="9" fillId="2" borderId="13" xfId="0" applyFont="1" applyFill="1" applyBorder="1" applyAlignment="1">
      <alignment horizontal="center" vertical="center"/>
    </xf>
    <xf numFmtId="0" fontId="7" fillId="4" borderId="0" xfId="0" applyFont="1" applyFill="1" applyAlignment="1">
      <alignment horizontal="left" vertical="center"/>
    </xf>
    <xf numFmtId="0" fontId="7" fillId="0" borderId="16" xfId="0" applyFont="1" applyBorder="1" applyAlignment="1" applyProtection="1">
      <alignment vertical="center" wrapText="1"/>
      <protection locked="0"/>
    </xf>
    <xf numFmtId="0" fontId="7" fillId="0" borderId="18" xfId="0" applyFont="1" applyBorder="1" applyAlignment="1" applyProtection="1">
      <alignment vertical="center" wrapText="1"/>
      <protection locked="0"/>
    </xf>
    <xf numFmtId="0" fontId="7" fillId="0" borderId="17" xfId="0" applyFont="1" applyBorder="1" applyAlignment="1" applyProtection="1">
      <alignment vertical="center" wrapText="1"/>
      <protection locked="0"/>
    </xf>
    <xf numFmtId="0" fontId="18" fillId="6" borderId="47" xfId="0" applyFont="1" applyFill="1" applyBorder="1" applyAlignment="1" applyProtection="1">
      <alignment horizontal="center" vertical="center"/>
      <protection locked="0"/>
    </xf>
    <xf numFmtId="0" fontId="18" fillId="6" borderId="48" xfId="0" applyFont="1" applyFill="1" applyBorder="1" applyAlignment="1" applyProtection="1">
      <alignment horizontal="center" vertical="center"/>
      <protection locked="0"/>
    </xf>
    <xf numFmtId="0" fontId="18" fillId="6" borderId="49" xfId="0" applyFont="1" applyFill="1" applyBorder="1" applyAlignment="1" applyProtection="1">
      <alignment horizontal="center" vertical="center"/>
      <protection locked="0"/>
    </xf>
    <xf numFmtId="0" fontId="18" fillId="6" borderId="50" xfId="0" applyFont="1" applyFill="1" applyBorder="1" applyAlignment="1" applyProtection="1">
      <alignment horizontal="center" vertical="center"/>
      <protection locked="0"/>
    </xf>
    <xf numFmtId="0" fontId="8" fillId="5" borderId="47" xfId="0" applyFont="1" applyFill="1" applyBorder="1" applyAlignment="1">
      <alignment horizontal="center" vertical="center"/>
    </xf>
    <xf numFmtId="0" fontId="7" fillId="6" borderId="47" xfId="0" applyFont="1" applyFill="1" applyBorder="1" applyAlignment="1" applyProtection="1">
      <alignment horizontal="center" vertical="center"/>
      <protection locked="0"/>
    </xf>
    <xf numFmtId="0" fontId="7" fillId="6" borderId="2" xfId="0" applyFont="1" applyFill="1" applyBorder="1" applyAlignment="1" applyProtection="1">
      <alignment horizontal="center" vertical="center"/>
      <protection locked="0"/>
    </xf>
    <xf numFmtId="0" fontId="7" fillId="6" borderId="4" xfId="0" applyFont="1" applyFill="1" applyBorder="1" applyAlignment="1" applyProtection="1">
      <alignment horizontal="center" vertical="center"/>
      <protection locked="0"/>
    </xf>
    <xf numFmtId="0" fontId="7" fillId="6" borderId="3" xfId="0" applyFont="1" applyFill="1" applyBorder="1" applyAlignment="1" applyProtection="1">
      <alignment horizontal="center" vertical="center"/>
      <protection locked="0"/>
    </xf>
    <xf numFmtId="0" fontId="18" fillId="6" borderId="2" xfId="0" applyFont="1" applyFill="1" applyBorder="1" applyAlignment="1" applyProtection="1">
      <alignment horizontal="center" vertical="center"/>
      <protection locked="0"/>
    </xf>
    <xf numFmtId="0" fontId="18" fillId="6" borderId="4" xfId="0" applyFont="1" applyFill="1" applyBorder="1" applyAlignment="1" applyProtection="1">
      <alignment horizontal="center" vertical="center"/>
      <protection locked="0"/>
    </xf>
    <xf numFmtId="0" fontId="18" fillId="6" borderId="3" xfId="0" applyFont="1" applyFill="1" applyBorder="1" applyAlignment="1" applyProtection="1">
      <alignment horizontal="center" vertical="center"/>
      <protection locked="0"/>
    </xf>
    <xf numFmtId="0" fontId="7" fillId="0" borderId="47" xfId="0" applyFont="1" applyBorder="1" applyAlignment="1" applyProtection="1">
      <alignment horizontal="center" vertical="center"/>
      <protection locked="0"/>
    </xf>
    <xf numFmtId="0" fontId="7" fillId="6" borderId="15" xfId="0" applyFont="1" applyFill="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24" fillId="6" borderId="47" xfId="0" applyFont="1" applyFill="1" applyBorder="1" applyAlignment="1" applyProtection="1">
      <alignment horizontal="center" vertical="center"/>
      <protection locked="0" hidden="1"/>
    </xf>
    <xf numFmtId="0" fontId="15" fillId="6" borderId="2" xfId="0" applyFont="1" applyFill="1" applyBorder="1" applyAlignment="1" applyProtection="1">
      <alignment horizontal="center" vertical="center" wrapText="1"/>
      <protection locked="0"/>
    </xf>
    <xf numFmtId="0" fontId="15" fillId="6" borderId="4" xfId="0" applyFont="1" applyFill="1" applyBorder="1" applyAlignment="1" applyProtection="1">
      <alignment horizontal="center" vertical="center" wrapText="1"/>
      <protection locked="0"/>
    </xf>
    <xf numFmtId="0" fontId="15" fillId="6" borderId="3" xfId="0" applyFont="1" applyFill="1" applyBorder="1" applyAlignment="1" applyProtection="1">
      <alignment horizontal="center" vertical="center" wrapText="1"/>
      <protection locked="0"/>
    </xf>
    <xf numFmtId="0" fontId="20" fillId="4" borderId="0" xfId="0" applyFont="1" applyFill="1" applyAlignment="1">
      <alignment vertical="center"/>
    </xf>
    <xf numFmtId="0" fontId="8" fillId="5" borderId="16" xfId="0" applyFont="1" applyFill="1" applyBorder="1" applyAlignment="1">
      <alignment horizontal="center" vertical="center"/>
    </xf>
    <xf numFmtId="0" fontId="8" fillId="5" borderId="17"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3" xfId="0" applyFont="1" applyFill="1" applyBorder="1" applyAlignment="1">
      <alignment horizontal="center" vertical="center"/>
    </xf>
    <xf numFmtId="0" fontId="7" fillId="6" borderId="2" xfId="0" applyFont="1" applyFill="1" applyBorder="1" applyAlignment="1" applyProtection="1">
      <alignment horizontal="center" vertical="center" wrapText="1"/>
      <protection locked="0"/>
    </xf>
    <xf numFmtId="0" fontId="7" fillId="6" borderId="4" xfId="0" applyFont="1" applyFill="1" applyBorder="1" applyAlignment="1" applyProtection="1">
      <alignment horizontal="center" vertical="center" wrapText="1"/>
      <protection locked="0"/>
    </xf>
    <xf numFmtId="0" fontId="7" fillId="6" borderId="3" xfId="0" applyFont="1" applyFill="1" applyBorder="1" applyAlignment="1" applyProtection="1">
      <alignment horizontal="center" vertical="center" wrapText="1"/>
      <protection locked="0"/>
    </xf>
    <xf numFmtId="0" fontId="8" fillId="5" borderId="6" xfId="0" applyFont="1" applyFill="1" applyBorder="1" applyAlignment="1">
      <alignment horizontal="center" vertical="center"/>
    </xf>
    <xf numFmtId="0" fontId="8" fillId="5" borderId="7" xfId="0" applyFont="1" applyFill="1" applyBorder="1" applyAlignment="1">
      <alignment horizontal="center" vertical="center"/>
    </xf>
    <xf numFmtId="0" fontId="8" fillId="5" borderId="11" xfId="0" applyFont="1" applyFill="1" applyBorder="1" applyAlignment="1">
      <alignment horizontal="center" vertical="center"/>
    </xf>
    <xf numFmtId="0" fontId="8" fillId="5" borderId="12" xfId="0" applyFont="1" applyFill="1" applyBorder="1" applyAlignment="1">
      <alignment horizontal="center" vertical="center"/>
    </xf>
    <xf numFmtId="0" fontId="7" fillId="0" borderId="2" xfId="0" applyFont="1" applyBorder="1" applyAlignment="1" applyProtection="1">
      <alignment horizontal="left" vertical="center" wrapText="1"/>
      <protection locked="0"/>
    </xf>
    <xf numFmtId="0" fontId="7" fillId="0" borderId="4" xfId="0" applyFont="1" applyBorder="1" applyAlignment="1" applyProtection="1">
      <alignment horizontal="left" vertical="center" wrapText="1"/>
      <protection locked="0"/>
    </xf>
    <xf numFmtId="0" fontId="7" fillId="0" borderId="3" xfId="0" applyFont="1" applyBorder="1" applyAlignment="1" applyProtection="1">
      <alignment horizontal="left" vertical="center" wrapText="1"/>
      <protection locked="0"/>
    </xf>
    <xf numFmtId="0" fontId="7" fillId="0" borderId="2"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protection locked="0"/>
    </xf>
    <xf numFmtId="0" fontId="7" fillId="0" borderId="18" xfId="0" applyFont="1" applyBorder="1" applyAlignment="1" applyProtection="1">
      <alignment horizontal="center" vertical="center"/>
      <protection locked="0"/>
    </xf>
    <xf numFmtId="0" fontId="7" fillId="0" borderId="17" xfId="0" applyFont="1" applyBorder="1" applyAlignment="1" applyProtection="1">
      <alignment horizontal="center" vertical="center"/>
      <protection locked="0"/>
    </xf>
    <xf numFmtId="0" fontId="7" fillId="0" borderId="16" xfId="0" applyFont="1" applyBorder="1" applyAlignment="1" applyProtection="1">
      <alignment horizontal="center" vertical="center" wrapText="1"/>
      <protection locked="0"/>
    </xf>
    <xf numFmtId="0" fontId="7" fillId="0" borderId="18" xfId="0" applyFont="1" applyBorder="1" applyAlignment="1" applyProtection="1">
      <alignment horizontal="center" vertical="center" wrapText="1"/>
      <protection locked="0"/>
    </xf>
    <xf numFmtId="0" fontId="7" fillId="0" borderId="17" xfId="0" applyFont="1" applyBorder="1" applyAlignment="1" applyProtection="1">
      <alignment horizontal="center" vertical="center" wrapText="1"/>
      <protection locked="0"/>
    </xf>
    <xf numFmtId="0" fontId="19" fillId="5" borderId="47" xfId="0" applyFont="1" applyFill="1" applyBorder="1" applyAlignment="1">
      <alignment horizontal="center" vertical="center"/>
    </xf>
    <xf numFmtId="0" fontId="19" fillId="5" borderId="2" xfId="0" applyFont="1" applyFill="1" applyBorder="1" applyAlignment="1">
      <alignment horizontal="center" vertical="center"/>
    </xf>
    <xf numFmtId="0" fontId="19" fillId="5" borderId="4" xfId="0" applyFont="1" applyFill="1" applyBorder="1" applyAlignment="1">
      <alignment horizontal="center" vertical="center"/>
    </xf>
    <xf numFmtId="0" fontId="19" fillId="5" borderId="3" xfId="0" applyFont="1" applyFill="1" applyBorder="1" applyAlignment="1">
      <alignment horizontal="center" vertical="center"/>
    </xf>
    <xf numFmtId="0" fontId="7" fillId="6" borderId="2" xfId="0" applyFont="1" applyFill="1" applyBorder="1" applyAlignment="1" applyProtection="1">
      <alignment horizontal="center"/>
      <protection locked="0"/>
    </xf>
    <xf numFmtId="0" fontId="7" fillId="6" borderId="4" xfId="0" applyFont="1" applyFill="1" applyBorder="1" applyAlignment="1" applyProtection="1">
      <alignment horizontal="center"/>
      <protection locked="0"/>
    </xf>
    <xf numFmtId="0" fontId="7" fillId="6" borderId="3" xfId="0" applyFont="1" applyFill="1" applyBorder="1" applyAlignment="1" applyProtection="1">
      <alignment horizontal="center"/>
      <protection locked="0"/>
    </xf>
    <xf numFmtId="0" fontId="26" fillId="5" borderId="2" xfId="0" applyFont="1" applyFill="1" applyBorder="1" applyAlignment="1">
      <alignment horizontal="center" vertical="center" wrapText="1"/>
    </xf>
    <xf numFmtId="0" fontId="26" fillId="5" borderId="4" xfId="0" applyFont="1" applyFill="1" applyBorder="1" applyAlignment="1">
      <alignment horizontal="center" vertical="center" wrapText="1"/>
    </xf>
    <xf numFmtId="0" fontId="26" fillId="5" borderId="3"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7" fillId="0" borderId="47" xfId="0" applyFont="1" applyBorder="1" applyAlignment="1" applyProtection="1">
      <alignment horizontal="center" vertical="center" wrapText="1"/>
      <protection locked="0"/>
    </xf>
    <xf numFmtId="0" fontId="9" fillId="2" borderId="0" xfId="0" applyFont="1" applyFill="1" applyAlignment="1" applyProtection="1">
      <alignment horizontal="left" vertical="center" wrapText="1"/>
      <protection hidden="1"/>
    </xf>
    <xf numFmtId="0" fontId="4" fillId="2" borderId="0" xfId="0" applyFont="1" applyFill="1" applyAlignment="1" applyProtection="1">
      <alignment horizontal="left" vertical="center"/>
      <protection hidden="1"/>
    </xf>
    <xf numFmtId="0" fontId="14" fillId="4" borderId="0" xfId="0" applyFont="1" applyFill="1" applyAlignment="1">
      <alignment horizontal="center"/>
    </xf>
    <xf numFmtId="0" fontId="7" fillId="6" borderId="5" xfId="0" applyFont="1" applyFill="1" applyBorder="1" applyAlignment="1" applyProtection="1">
      <alignment horizontal="left" vertical="top" wrapText="1"/>
      <protection locked="0"/>
    </xf>
    <xf numFmtId="0" fontId="7" fillId="6" borderId="6" xfId="0" applyFont="1" applyFill="1" applyBorder="1" applyAlignment="1" applyProtection="1">
      <alignment horizontal="left" vertical="top"/>
      <protection locked="0"/>
    </xf>
    <xf numFmtId="0" fontId="7" fillId="6" borderId="7" xfId="0" applyFont="1" applyFill="1" applyBorder="1" applyAlignment="1" applyProtection="1">
      <alignment horizontal="left" vertical="top"/>
      <protection locked="0"/>
    </xf>
    <xf numFmtId="0" fontId="7" fillId="6" borderId="8" xfId="0" applyFont="1" applyFill="1" applyBorder="1" applyAlignment="1" applyProtection="1">
      <alignment horizontal="left" vertical="top"/>
      <protection locked="0"/>
    </xf>
    <xf numFmtId="0" fontId="7" fillId="6" borderId="0" xfId="0" applyFont="1" applyFill="1" applyAlignment="1" applyProtection="1">
      <alignment horizontal="left" vertical="top"/>
      <protection locked="0"/>
    </xf>
    <xf numFmtId="0" fontId="7" fillId="6" borderId="9" xfId="0" applyFont="1" applyFill="1" applyBorder="1" applyAlignment="1" applyProtection="1">
      <alignment horizontal="left" vertical="top"/>
      <protection locked="0"/>
    </xf>
    <xf numFmtId="0" fontId="7" fillId="6" borderId="10" xfId="0" applyFont="1" applyFill="1" applyBorder="1" applyAlignment="1" applyProtection="1">
      <alignment horizontal="left" vertical="top"/>
      <protection locked="0"/>
    </xf>
    <xf numFmtId="0" fontId="7" fillId="6" borderId="11" xfId="0" applyFont="1" applyFill="1" applyBorder="1" applyAlignment="1" applyProtection="1">
      <alignment horizontal="left" vertical="top"/>
      <protection locked="0"/>
    </xf>
    <xf numFmtId="0" fontId="7" fillId="6" borderId="12" xfId="0" applyFont="1" applyFill="1" applyBorder="1" applyAlignment="1" applyProtection="1">
      <alignment horizontal="left" vertical="top"/>
      <protection locked="0"/>
    </xf>
    <xf numFmtId="0" fontId="27" fillId="6" borderId="2" xfId="0" applyFont="1" applyFill="1" applyBorder="1" applyAlignment="1" applyProtection="1">
      <alignment horizontal="center" vertical="center" wrapText="1"/>
      <protection locked="0"/>
    </xf>
    <xf numFmtId="0" fontId="27" fillId="6" borderId="4" xfId="0" applyFont="1" applyFill="1" applyBorder="1" applyAlignment="1" applyProtection="1">
      <alignment horizontal="center" vertical="center" wrapText="1"/>
      <protection locked="0"/>
    </xf>
    <xf numFmtId="0" fontId="27" fillId="6" borderId="3" xfId="0" applyFont="1" applyFill="1" applyBorder="1" applyAlignment="1" applyProtection="1">
      <alignment horizontal="center" vertical="center" wrapText="1"/>
      <protection locked="0"/>
    </xf>
    <xf numFmtId="0" fontId="7" fillId="6" borderId="47" xfId="0" applyFont="1" applyFill="1" applyBorder="1" applyAlignment="1" applyProtection="1">
      <alignment horizontal="center"/>
      <protection locked="0"/>
    </xf>
    <xf numFmtId="0" fontId="7" fillId="6" borderId="4" xfId="0" applyFont="1" applyFill="1" applyBorder="1" applyAlignment="1" applyProtection="1">
      <alignment horizontal="left" wrapText="1"/>
      <protection locked="0"/>
    </xf>
    <xf numFmtId="0" fontId="7" fillId="6" borderId="3" xfId="0" applyFont="1" applyFill="1" applyBorder="1" applyAlignment="1" applyProtection="1">
      <alignment horizontal="left" wrapText="1"/>
      <protection locked="0"/>
    </xf>
    <xf numFmtId="0" fontId="8" fillId="5" borderId="5" xfId="0" applyFont="1" applyFill="1" applyBorder="1" applyAlignment="1">
      <alignment horizontal="center" vertical="center"/>
    </xf>
    <xf numFmtId="0" fontId="8" fillId="5" borderId="10" xfId="0" applyFont="1" applyFill="1" applyBorder="1" applyAlignment="1">
      <alignment horizontal="center" vertical="center"/>
    </xf>
    <xf numFmtId="0" fontId="7" fillId="6" borderId="2" xfId="0" applyFont="1" applyFill="1" applyBorder="1" applyAlignment="1" applyProtection="1">
      <alignment horizontal="left" wrapText="1"/>
      <protection locked="0"/>
    </xf>
    <xf numFmtId="0" fontId="18" fillId="6" borderId="5" xfId="0" applyFont="1" applyFill="1" applyBorder="1" applyAlignment="1" applyProtection="1">
      <alignment horizontal="left" vertical="top" wrapText="1"/>
      <protection locked="0"/>
    </xf>
    <xf numFmtId="0" fontId="18" fillId="6" borderId="6" xfId="0" applyFont="1" applyFill="1" applyBorder="1" applyAlignment="1" applyProtection="1">
      <alignment horizontal="left" vertical="top" wrapText="1"/>
      <protection locked="0"/>
    </xf>
    <xf numFmtId="0" fontId="18" fillId="6" borderId="7" xfId="0" applyFont="1" applyFill="1" applyBorder="1" applyAlignment="1" applyProtection="1">
      <alignment horizontal="left" vertical="top" wrapText="1"/>
      <protection locked="0"/>
    </xf>
    <xf numFmtId="0" fontId="18" fillId="6" borderId="8" xfId="0" applyFont="1" applyFill="1" applyBorder="1" applyAlignment="1" applyProtection="1">
      <alignment horizontal="left" vertical="top" wrapText="1"/>
      <protection locked="0"/>
    </xf>
    <xf numFmtId="0" fontId="18" fillId="6" borderId="0" xfId="0" applyFont="1" applyFill="1" applyAlignment="1" applyProtection="1">
      <alignment horizontal="left" vertical="top" wrapText="1"/>
      <protection locked="0"/>
    </xf>
    <xf numFmtId="0" fontId="18" fillId="6" borderId="9" xfId="0" applyFont="1" applyFill="1" applyBorder="1" applyAlignment="1" applyProtection="1">
      <alignment horizontal="left" vertical="top" wrapText="1"/>
      <protection locked="0"/>
    </xf>
    <xf numFmtId="0" fontId="18" fillId="6" borderId="10" xfId="0" applyFont="1" applyFill="1" applyBorder="1" applyAlignment="1" applyProtection="1">
      <alignment horizontal="left" vertical="top" wrapText="1"/>
      <protection locked="0"/>
    </xf>
    <xf numFmtId="0" fontId="18" fillId="6" borderId="11" xfId="0" applyFont="1" applyFill="1" applyBorder="1" applyAlignment="1" applyProtection="1">
      <alignment horizontal="left" vertical="top" wrapText="1"/>
      <protection locked="0"/>
    </xf>
    <xf numFmtId="0" fontId="18" fillId="6" borderId="12" xfId="0" applyFont="1" applyFill="1" applyBorder="1" applyAlignment="1" applyProtection="1">
      <alignment horizontal="left" vertical="top" wrapText="1"/>
      <protection locked="0"/>
    </xf>
    <xf numFmtId="0" fontId="7" fillId="6" borderId="5" xfId="0" applyFont="1" applyFill="1" applyBorder="1" applyAlignment="1" applyProtection="1">
      <alignment horizontal="center" vertical="top" wrapText="1"/>
      <protection locked="0"/>
    </xf>
    <xf numFmtId="0" fontId="7" fillId="6" borderId="6" xfId="0" applyFont="1" applyFill="1" applyBorder="1" applyAlignment="1" applyProtection="1">
      <alignment horizontal="center" vertical="top" wrapText="1"/>
      <protection locked="0"/>
    </xf>
    <xf numFmtId="0" fontId="7" fillId="6" borderId="7" xfId="0" applyFont="1" applyFill="1" applyBorder="1" applyAlignment="1" applyProtection="1">
      <alignment horizontal="center" vertical="top" wrapText="1"/>
      <protection locked="0"/>
    </xf>
    <xf numFmtId="0" fontId="7" fillId="6" borderId="8" xfId="0" applyFont="1" applyFill="1" applyBorder="1" applyAlignment="1" applyProtection="1">
      <alignment horizontal="center" vertical="top" wrapText="1"/>
      <protection locked="0"/>
    </xf>
    <xf numFmtId="0" fontId="7" fillId="6" borderId="0" xfId="0" applyFont="1" applyFill="1" applyAlignment="1" applyProtection="1">
      <alignment horizontal="center" vertical="top" wrapText="1"/>
      <protection locked="0"/>
    </xf>
    <xf numFmtId="0" fontId="7" fillId="6" borderId="9" xfId="0" applyFont="1" applyFill="1" applyBorder="1" applyAlignment="1" applyProtection="1">
      <alignment horizontal="center" vertical="top" wrapText="1"/>
      <protection locked="0"/>
    </xf>
    <xf numFmtId="0" fontId="7" fillId="6" borderId="10" xfId="0" applyFont="1" applyFill="1" applyBorder="1" applyAlignment="1" applyProtection="1">
      <alignment horizontal="center" vertical="top" wrapText="1"/>
      <protection locked="0"/>
    </xf>
    <xf numFmtId="0" fontId="7" fillId="6" borderId="11" xfId="0" applyFont="1" applyFill="1" applyBorder="1" applyAlignment="1" applyProtection="1">
      <alignment horizontal="center" vertical="top" wrapText="1"/>
      <protection locked="0"/>
    </xf>
    <xf numFmtId="0" fontId="7" fillId="6" borderId="12" xfId="0" applyFont="1" applyFill="1" applyBorder="1" applyAlignment="1" applyProtection="1">
      <alignment horizontal="center" vertical="top" wrapText="1"/>
      <protection locked="0"/>
    </xf>
    <xf numFmtId="0" fontId="19" fillId="5" borderId="2" xfId="0" applyFont="1" applyFill="1" applyBorder="1" applyAlignment="1">
      <alignment horizontal="center" wrapText="1"/>
    </xf>
    <xf numFmtId="0" fontId="19" fillId="5" borderId="4" xfId="0" applyFont="1" applyFill="1" applyBorder="1" applyAlignment="1">
      <alignment horizontal="center" wrapText="1"/>
    </xf>
    <xf numFmtId="0" fontId="19" fillId="5" borderId="3" xfId="0" applyFont="1" applyFill="1" applyBorder="1" applyAlignment="1">
      <alignment horizontal="center" wrapText="1"/>
    </xf>
    <xf numFmtId="0" fontId="9" fillId="2" borderId="14" xfId="0" applyFont="1" applyFill="1" applyBorder="1" applyAlignment="1">
      <alignment horizontal="center" vertical="center"/>
    </xf>
    <xf numFmtId="0" fontId="9" fillId="2" borderId="0" xfId="0" applyFont="1" applyFill="1" applyAlignment="1">
      <alignment horizontal="center" vertical="center"/>
    </xf>
    <xf numFmtId="164" fontId="10" fillId="6" borderId="2" xfId="0" applyNumberFormat="1" applyFont="1" applyFill="1" applyBorder="1" applyAlignment="1">
      <alignment horizontal="center" wrapText="1"/>
    </xf>
    <xf numFmtId="164" fontId="10" fillId="6" borderId="4" xfId="0" applyNumberFormat="1" applyFont="1" applyFill="1" applyBorder="1" applyAlignment="1">
      <alignment horizontal="center" wrapText="1"/>
    </xf>
    <xf numFmtId="164" fontId="10" fillId="6" borderId="3" xfId="0" applyNumberFormat="1" applyFont="1" applyFill="1" applyBorder="1" applyAlignment="1">
      <alignment horizontal="center" wrapText="1"/>
    </xf>
    <xf numFmtId="0" fontId="21" fillId="5" borderId="11" xfId="0" applyFont="1" applyFill="1" applyBorder="1" applyAlignment="1" applyProtection="1">
      <alignment horizontal="center" wrapText="1"/>
      <protection locked="0"/>
    </xf>
    <xf numFmtId="0" fontId="21" fillId="5" borderId="12" xfId="0" applyFont="1" applyFill="1" applyBorder="1" applyAlignment="1" applyProtection="1">
      <alignment horizontal="center" wrapText="1"/>
      <protection locked="0"/>
    </xf>
    <xf numFmtId="0" fontId="7" fillId="6" borderId="36" xfId="0" applyFont="1" applyFill="1" applyBorder="1" applyAlignment="1" applyProtection="1">
      <alignment horizontal="left" wrapText="1"/>
      <protection locked="0"/>
    </xf>
    <xf numFmtId="0" fontId="7" fillId="6" borderId="24" xfId="0" applyFont="1" applyFill="1" applyBorder="1" applyAlignment="1" applyProtection="1">
      <alignment horizontal="left" wrapText="1"/>
      <protection locked="0"/>
    </xf>
    <xf numFmtId="0" fontId="7" fillId="6" borderId="37" xfId="0" applyFont="1" applyFill="1" applyBorder="1" applyAlignment="1" applyProtection="1">
      <alignment horizontal="left" wrapText="1"/>
      <protection locked="0"/>
    </xf>
    <xf numFmtId="0" fontId="7" fillId="6" borderId="38" xfId="0" applyFont="1" applyFill="1" applyBorder="1" applyAlignment="1" applyProtection="1">
      <alignment horizontal="left" wrapText="1"/>
      <protection locked="0"/>
    </xf>
    <xf numFmtId="0" fontId="7" fillId="6" borderId="39" xfId="0" applyFont="1" applyFill="1" applyBorder="1" applyAlignment="1" applyProtection="1">
      <alignment horizontal="left" wrapText="1"/>
      <protection locked="0"/>
    </xf>
    <xf numFmtId="0" fontId="7" fillId="6" borderId="40" xfId="0" applyFont="1" applyFill="1" applyBorder="1" applyAlignment="1" applyProtection="1">
      <alignment horizontal="left" wrapText="1"/>
      <protection locked="0"/>
    </xf>
    <xf numFmtId="0" fontId="7" fillId="6" borderId="28" xfId="0" applyFont="1" applyFill="1" applyBorder="1" applyAlignment="1" applyProtection="1">
      <alignment horizontal="left" vertical="top" wrapText="1"/>
      <protection locked="0"/>
    </xf>
    <xf numFmtId="0" fontId="7" fillId="6" borderId="23" xfId="0" applyFont="1" applyFill="1" applyBorder="1" applyAlignment="1" applyProtection="1">
      <alignment horizontal="left" vertical="top" wrapText="1"/>
      <protection locked="0"/>
    </xf>
    <xf numFmtId="0" fontId="7" fillId="6" borderId="29" xfId="0" applyFont="1" applyFill="1" applyBorder="1" applyAlignment="1" applyProtection="1">
      <alignment horizontal="left" vertical="top" wrapText="1"/>
      <protection locked="0"/>
    </xf>
    <xf numFmtId="0" fontId="7" fillId="6" borderId="30" xfId="0" applyFont="1" applyFill="1" applyBorder="1" applyAlignment="1" applyProtection="1">
      <alignment horizontal="left" vertical="top" wrapText="1"/>
      <protection locked="0"/>
    </xf>
    <xf numFmtId="0" fontId="7" fillId="6" borderId="31" xfId="0" applyFont="1" applyFill="1" applyBorder="1" applyAlignment="1" applyProtection="1">
      <alignment horizontal="left" vertical="top" wrapText="1"/>
      <protection locked="0"/>
    </xf>
    <xf numFmtId="0" fontId="7" fillId="6" borderId="32" xfId="0" applyFont="1" applyFill="1" applyBorder="1" applyAlignment="1" applyProtection="1">
      <alignment horizontal="left" vertical="top" wrapText="1"/>
      <protection locked="0"/>
    </xf>
    <xf numFmtId="0" fontId="8" fillId="2" borderId="25" xfId="0" applyFont="1" applyFill="1" applyBorder="1" applyAlignment="1">
      <alignment horizontal="center"/>
    </xf>
    <xf numFmtId="0" fontId="8" fillId="2" borderId="26" xfId="0" applyFont="1" applyFill="1" applyBorder="1" applyAlignment="1">
      <alignment horizontal="center"/>
    </xf>
    <xf numFmtId="0" fontId="8" fillId="2" borderId="27" xfId="0" applyFont="1" applyFill="1" applyBorder="1" applyAlignment="1">
      <alignment horizontal="center"/>
    </xf>
    <xf numFmtId="0" fontId="8" fillId="2" borderId="33" xfId="0" applyFont="1" applyFill="1" applyBorder="1" applyAlignment="1">
      <alignment horizontal="center"/>
    </xf>
    <xf numFmtId="0" fontId="8" fillId="2" borderId="34" xfId="0" applyFont="1" applyFill="1" applyBorder="1" applyAlignment="1">
      <alignment horizontal="center"/>
    </xf>
    <xf numFmtId="0" fontId="8" fillId="2" borderId="35" xfId="0" applyFont="1" applyFill="1" applyBorder="1" applyAlignment="1">
      <alignment horizontal="center"/>
    </xf>
    <xf numFmtId="0" fontId="31" fillId="0" borderId="0" xfId="0" applyFont="1" applyAlignment="1">
      <alignment horizontal="center"/>
    </xf>
  </cellXfs>
  <cellStyles count="2">
    <cellStyle name="Normal" xfId="0" builtinId="0"/>
    <cellStyle name="Normal 2" xfId="1" xr:uid="{940E391E-7F82-4C32-8A8F-1138054DA82A}"/>
  </cellStyles>
  <dxfs count="6">
    <dxf>
      <font>
        <color auto="1"/>
      </font>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s>
  <tableStyles count="0" defaultTableStyle="TableStyleMedium2" defaultPivotStyle="PivotStyleLight16"/>
  <colors>
    <mruColors>
      <color rgb="FF797880"/>
      <color rgb="FF6127E5"/>
      <color rgb="FFAD86FB"/>
      <color rgb="FFC9AEFC"/>
      <color rgb="FFF4F4F4"/>
      <color rgb="FFE3D7FD"/>
      <color rgb="FFFFEB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Radio" lockText="1"/>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2.xml><?xml version="1.0" encoding="utf-8"?>
<formControlPr xmlns="http://schemas.microsoft.com/office/spreadsheetml/2009/9/main" objectType="Radio" firstButton="1" lockText="1"/>
</file>

<file path=xl/ctrlProps/ctrlProp20.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Radio"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Radio" lockText="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fmlaLink="List!$A$1" lockText="1" noThreeD="1"/>
</file>

<file path=xl/ctrlProps/ctrlProp5.xml><?xml version="1.0" encoding="utf-8"?>
<formControlPr xmlns="http://schemas.microsoft.com/office/spreadsheetml/2009/9/main" objectType="Radio" lockText="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Radio" lockText="1"/>
</file>

<file path=xl/ctrlProps/ctrlProp7.xml><?xml version="1.0" encoding="utf-8"?>
<formControlPr xmlns="http://schemas.microsoft.com/office/spreadsheetml/2009/9/main" objectType="Radio" lockText="1"/>
</file>

<file path=xl/ctrlProps/ctrlProp8.xml><?xml version="1.0" encoding="utf-8"?>
<formControlPr xmlns="http://schemas.microsoft.com/office/spreadsheetml/2009/9/main" objectType="Radio" lockText="1"/>
</file>

<file path=xl/ctrlProps/ctrlProp9.xml><?xml version="1.0" encoding="utf-8"?>
<formControlPr xmlns="http://schemas.microsoft.com/office/spreadsheetml/2009/9/main" objectType="Radio" lockText="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46</xdr:col>
      <xdr:colOff>196271</xdr:colOff>
      <xdr:row>0</xdr:row>
      <xdr:rowOff>0</xdr:rowOff>
    </xdr:from>
    <xdr:to>
      <xdr:col>57</xdr:col>
      <xdr:colOff>88049</xdr:colOff>
      <xdr:row>3</xdr:row>
      <xdr:rowOff>1127</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a:srcRect r="26624"/>
        <a:stretch/>
      </xdr:blipFill>
      <xdr:spPr>
        <a:xfrm>
          <a:off x="5653363" y="0"/>
          <a:ext cx="2072145" cy="628312"/>
        </a:xfrm>
        <a:prstGeom prst="rect">
          <a:avLst/>
        </a:prstGeom>
      </xdr:spPr>
    </xdr:pic>
    <xdr:clientData/>
  </xdr:twoCellAnchor>
  <xdr:twoCellAnchor editAs="oneCell">
    <xdr:from>
      <xdr:col>12</xdr:col>
      <xdr:colOff>1387416</xdr:colOff>
      <xdr:row>0</xdr:row>
      <xdr:rowOff>0</xdr:rowOff>
    </xdr:from>
    <xdr:to>
      <xdr:col>19</xdr:col>
      <xdr:colOff>664499</xdr:colOff>
      <xdr:row>3</xdr:row>
      <xdr:rowOff>2565</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srcRect r="26624"/>
        <a:stretch/>
      </xdr:blipFill>
      <xdr:spPr>
        <a:xfrm>
          <a:off x="5916284" y="0"/>
          <a:ext cx="2113081" cy="612165"/>
        </a:xfrm>
        <a:prstGeom prst="rect">
          <a:avLst/>
        </a:prstGeom>
      </xdr:spPr>
    </xdr:pic>
    <xdr:clientData/>
  </xdr:twoCellAnchor>
  <xdr:twoCellAnchor editAs="oneCell">
    <xdr:from>
      <xdr:col>25</xdr:col>
      <xdr:colOff>93545</xdr:colOff>
      <xdr:row>1</xdr:row>
      <xdr:rowOff>60677</xdr:rowOff>
    </xdr:from>
    <xdr:to>
      <xdr:col>30</xdr:col>
      <xdr:colOff>22008</xdr:colOff>
      <xdr:row>1</xdr:row>
      <xdr:rowOff>339050</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992616" y="115106"/>
          <a:ext cx="1812350" cy="278373"/>
        </a:xfrm>
        <a:prstGeom prst="rect">
          <a:avLst/>
        </a:prstGeom>
      </xdr:spPr>
    </xdr:pic>
    <xdr:clientData/>
  </xdr:twoCellAnchor>
  <xdr:twoCellAnchor editAs="oneCell">
    <xdr:from>
      <xdr:col>25</xdr:col>
      <xdr:colOff>208768</xdr:colOff>
      <xdr:row>2</xdr:row>
      <xdr:rowOff>24610</xdr:rowOff>
    </xdr:from>
    <xdr:to>
      <xdr:col>30</xdr:col>
      <xdr:colOff>7836</xdr:colOff>
      <xdr:row>2</xdr:row>
      <xdr:rowOff>150091</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a:stretch>
          <a:fillRect/>
        </a:stretch>
      </xdr:blipFill>
      <xdr:spPr>
        <a:xfrm>
          <a:off x="9107839" y="419217"/>
          <a:ext cx="1682955" cy="12548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76200</xdr:rowOff>
        </xdr:from>
        <xdr:to>
          <xdr:col>3</xdr:col>
          <xdr:colOff>171450</xdr:colOff>
          <xdr:row>47</xdr:row>
          <xdr:rowOff>69850</xdr:rowOff>
        </xdr:to>
        <xdr:sp macro="" textlink="">
          <xdr:nvSpPr>
            <xdr:cNvPr id="1025" name="Group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Main Investment Strategy</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194807</xdr:colOff>
          <xdr:row>37</xdr:row>
          <xdr:rowOff>107674</xdr:rowOff>
        </xdr:from>
        <xdr:to>
          <xdr:col>3</xdr:col>
          <xdr:colOff>110987</xdr:colOff>
          <xdr:row>47</xdr:row>
          <xdr:rowOff>8614</xdr:rowOff>
        </xdr:to>
        <xdr:grpSp>
          <xdr:nvGrpSpPr>
            <xdr:cNvPr id="2" name="Group 1">
              <a:extLst>
                <a:ext uri="{FF2B5EF4-FFF2-40B4-BE49-F238E27FC236}">
                  <a16:creationId xmlns:a16="http://schemas.microsoft.com/office/drawing/2014/main" id="{00000000-0008-0000-0000-000002000000}"/>
                </a:ext>
              </a:extLst>
            </xdr:cNvPr>
            <xdr:cNvGrpSpPr/>
          </xdr:nvGrpSpPr>
          <xdr:grpSpPr>
            <a:xfrm>
              <a:off x="391657" y="4146274"/>
              <a:ext cx="1313180" cy="1234440"/>
              <a:chOff x="473103" y="3593014"/>
              <a:chExt cx="1287780" cy="1226155"/>
            </a:xfrm>
          </xdr:grpSpPr>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473103" y="3858039"/>
                <a:ext cx="678181" cy="1325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Digital Assets</a:t>
                </a:r>
              </a:p>
            </xdr:txBody>
          </xdr:sp>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473103" y="4429208"/>
                <a:ext cx="457200" cy="12490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Macro</a:t>
                </a:r>
              </a:p>
            </xdr:txBody>
          </xdr:sp>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473103" y="3717897"/>
                <a:ext cx="1264920" cy="1401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CTA / Managed Futures</a:t>
                </a:r>
              </a:p>
            </xdr:txBody>
          </xdr:sp>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473103" y="3593014"/>
                <a:ext cx="1165860" cy="1096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Relative Value</a:t>
                </a:r>
              </a:p>
            </xdr:txBody>
          </xdr:sp>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473103" y="4569350"/>
                <a:ext cx="800100" cy="1172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Multi-Strategy</a:t>
                </a:r>
              </a:p>
            </xdr:txBody>
          </xdr:sp>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473103" y="4005801"/>
                <a:ext cx="586740" cy="1172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Event Driven</a:t>
                </a:r>
              </a:p>
            </xdr:txBody>
          </xdr:sp>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473103" y="4701888"/>
                <a:ext cx="800100" cy="1172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Others</a:t>
                </a:r>
              </a:p>
            </xdr:txBody>
          </xdr:sp>
          <xdr:sp macro="" textlink="">
            <xdr:nvSpPr>
              <xdr:cNvPr id="1033" name="Option Button 9" descr="Fixed Income/Credit"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473103" y="4247984"/>
                <a:ext cx="1287780" cy="2117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Fixed Income / Credit</a:t>
                </a:r>
              </a:p>
            </xdr:txBody>
          </xdr:sp>
          <xdr:sp macro="" textlink="">
            <xdr:nvSpPr>
              <xdr:cNvPr id="1034" name="Option Button 10" descr="Fixed Income/Credit"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473103" y="4100223"/>
                <a:ext cx="1287780" cy="2117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Equity</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342900</xdr:colOff>
          <xdr:row>36</xdr:row>
          <xdr:rowOff>69850</xdr:rowOff>
        </xdr:from>
        <xdr:to>
          <xdr:col>29</xdr:col>
          <xdr:colOff>971550</xdr:colOff>
          <xdr:row>47</xdr:row>
          <xdr:rowOff>69850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Secondary Investment Strategy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438150</xdr:colOff>
          <xdr:row>8</xdr:row>
          <xdr:rowOff>12700</xdr:rowOff>
        </xdr:from>
        <xdr:to>
          <xdr:col>19</xdr:col>
          <xdr:colOff>565150</xdr:colOff>
          <xdr:row>10</xdr:row>
          <xdr:rowOff>31750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Fund of Funds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8</xdr:row>
          <xdr:rowOff>12700</xdr:rowOff>
        </xdr:from>
        <xdr:to>
          <xdr:col>17</xdr:col>
          <xdr:colOff>323850</xdr:colOff>
          <xdr:row>10</xdr:row>
          <xdr:rowOff>31750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Hedge Fund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593769</xdr:colOff>
          <xdr:row>37</xdr:row>
          <xdr:rowOff>87752</xdr:rowOff>
        </xdr:from>
        <xdr:to>
          <xdr:col>10</xdr:col>
          <xdr:colOff>643417</xdr:colOff>
          <xdr:row>47</xdr:row>
          <xdr:rowOff>40941</xdr:rowOff>
        </xdr:to>
        <xdr:grpSp>
          <xdr:nvGrpSpPr>
            <xdr:cNvPr id="5" name="Group 4">
              <a:extLst>
                <a:ext uri="{FF2B5EF4-FFF2-40B4-BE49-F238E27FC236}">
                  <a16:creationId xmlns:a16="http://schemas.microsoft.com/office/drawing/2014/main" id="{00000000-0008-0000-0000-000005000000}"/>
                </a:ext>
              </a:extLst>
            </xdr:cNvPr>
            <xdr:cNvGrpSpPr/>
          </xdr:nvGrpSpPr>
          <xdr:grpSpPr>
            <a:xfrm>
              <a:off x="2187619" y="4126352"/>
              <a:ext cx="2176898" cy="1286689"/>
              <a:chOff x="1860560" y="2866076"/>
              <a:chExt cx="1810108" cy="1237035"/>
            </a:xfrm>
          </xdr:grpSpPr>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1860560" y="3453754"/>
                <a:ext cx="1804546" cy="1745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Convertible Arbitrage</a:t>
                </a:r>
              </a:p>
            </xdr:txBody>
          </xdr:sp>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1866122" y="3157081"/>
                <a:ext cx="1804546" cy="1702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Alternative Risk Premia</a:t>
                </a:r>
              </a:p>
            </xdr:txBody>
          </xdr:sp>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1866051" y="3595176"/>
                <a:ext cx="1804546" cy="1970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Currency</a:t>
                </a:r>
              </a:p>
            </xdr:txBody>
          </xdr:sp>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1866122" y="3285009"/>
                <a:ext cx="1804546" cy="2111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Commodities</a:t>
                </a:r>
              </a:p>
            </xdr:txBody>
          </xdr:sp>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1866122" y="2987367"/>
                <a:ext cx="1804546" cy="2022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Alternative Markets CTA</a:t>
                </a:r>
              </a:p>
            </xdr:txBody>
          </xdr:sp>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1866122" y="2866076"/>
                <a:ext cx="1102490" cy="1203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Activist</a:t>
                </a:r>
              </a:p>
            </xdr:txBody>
          </xdr:sp>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1860560" y="3755412"/>
                <a:ext cx="1804546" cy="1885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Distressed</a:t>
                </a:r>
              </a:p>
            </xdr:txBody>
          </xdr:sp>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1860726" y="3914225"/>
                <a:ext cx="1808499" cy="1888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Diversified CTA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326137</xdr:colOff>
          <xdr:row>37</xdr:row>
          <xdr:rowOff>97596</xdr:rowOff>
        </xdr:from>
        <xdr:to>
          <xdr:col>16</xdr:col>
          <xdr:colOff>53505</xdr:colOff>
          <xdr:row>47</xdr:row>
          <xdr:rowOff>46975</xdr:rowOff>
        </xdr:to>
        <xdr:grpSp>
          <xdr:nvGrpSpPr>
            <xdr:cNvPr id="10" name="Group 9">
              <a:extLst>
                <a:ext uri="{FF2B5EF4-FFF2-40B4-BE49-F238E27FC236}">
                  <a16:creationId xmlns:a16="http://schemas.microsoft.com/office/drawing/2014/main" id="{00000000-0008-0000-0000-00000A000000}"/>
                </a:ext>
              </a:extLst>
            </xdr:cNvPr>
            <xdr:cNvGrpSpPr/>
          </xdr:nvGrpSpPr>
          <xdr:grpSpPr>
            <a:xfrm>
              <a:off x="4047237" y="4136196"/>
              <a:ext cx="1441868" cy="1282879"/>
              <a:chOff x="3342288" y="2868315"/>
              <a:chExt cx="1810108" cy="1237033"/>
            </a:xfrm>
          </xdr:grpSpPr>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3342288" y="3455978"/>
                <a:ext cx="1804548" cy="1745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Index Arbitrage</a:t>
                </a:r>
              </a:p>
            </xdr:txBody>
          </xdr:sp>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3347848" y="3159305"/>
                <a:ext cx="1804548" cy="1702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Fixed Income Arbitrage</a:t>
                </a:r>
              </a:p>
            </xdr:txBody>
          </xdr:sp>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3347782" y="3597400"/>
                <a:ext cx="1804548" cy="1970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Insurance Linked Securities</a:t>
                </a:r>
              </a:p>
            </xdr:txBody>
          </xdr:sp>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3347848" y="3287233"/>
                <a:ext cx="1804548" cy="2111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Global Macro</a:t>
                </a:r>
              </a:p>
            </xdr:txBody>
          </xdr:sp>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3347848" y="2989591"/>
                <a:ext cx="1804548" cy="2022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Equity Market-Neutral</a:t>
                </a:r>
              </a:p>
            </xdr:txBody>
          </xdr:sp>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3347848" y="2868315"/>
                <a:ext cx="1102490" cy="1203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EM Macro</a:t>
                </a:r>
              </a:p>
            </xdr:txBody>
          </xdr:sp>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3342288" y="3757636"/>
                <a:ext cx="1804548" cy="1885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Long Bias Digital Assets</a:t>
                </a:r>
              </a:p>
            </xdr:txBody>
          </xdr:sp>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3342452" y="3916462"/>
                <a:ext cx="1808500" cy="1888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Long Bias Equity</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1010679</xdr:colOff>
          <xdr:row>37</xdr:row>
          <xdr:rowOff>123260</xdr:rowOff>
        </xdr:from>
        <xdr:to>
          <xdr:col>29</xdr:col>
          <xdr:colOff>145249</xdr:colOff>
          <xdr:row>47</xdr:row>
          <xdr:rowOff>106556</xdr:rowOff>
        </xdr:to>
        <xdr:grpSp>
          <xdr:nvGrpSpPr>
            <xdr:cNvPr id="12" name="Group 11">
              <a:extLst>
                <a:ext uri="{FF2B5EF4-FFF2-40B4-BE49-F238E27FC236}">
                  <a16:creationId xmlns:a16="http://schemas.microsoft.com/office/drawing/2014/main" id="{00000000-0008-0000-0000-00000C000000}"/>
                </a:ext>
              </a:extLst>
            </xdr:cNvPr>
            <xdr:cNvGrpSpPr/>
          </xdr:nvGrpSpPr>
          <xdr:grpSpPr>
            <a:xfrm>
              <a:off x="7557529" y="4161860"/>
              <a:ext cx="2449270" cy="1316796"/>
              <a:chOff x="7607556" y="2802105"/>
              <a:chExt cx="2400218" cy="1296255"/>
            </a:xfrm>
          </xdr:grpSpPr>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7614312" y="2802105"/>
                <a:ext cx="1431535" cy="1952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Multi-Strategy Digital Assets</a:t>
                </a:r>
              </a:p>
            </xdr:txBody>
          </xdr:sp>
          <xdr:grpSp>
            <xdr:nvGrpSpPr>
              <xdr:cNvPr id="9" name="Group 8">
                <a:extLst>
                  <a:ext uri="{FF2B5EF4-FFF2-40B4-BE49-F238E27FC236}">
                    <a16:creationId xmlns:a16="http://schemas.microsoft.com/office/drawing/2014/main" id="{00000000-0008-0000-0000-000009000000}"/>
                  </a:ext>
                </a:extLst>
              </xdr:cNvPr>
              <xdr:cNvGrpSpPr/>
            </xdr:nvGrpSpPr>
            <xdr:grpSpPr>
              <a:xfrm>
                <a:off x="7607556" y="2984513"/>
                <a:ext cx="2400218" cy="1113847"/>
                <a:chOff x="7607556" y="2832113"/>
                <a:chExt cx="2400218" cy="1113847"/>
              </a:xfrm>
            </xdr:grpSpPr>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7607556" y="3439447"/>
                  <a:ext cx="2392845" cy="1803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Short-Term Trading CTA</a:t>
                  </a:r>
                </a:p>
              </xdr:txBody>
            </xdr:sp>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7614929" y="3132856"/>
                  <a:ext cx="2392845" cy="1759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Short Bias</a:t>
                  </a:r>
                </a:p>
              </xdr:txBody>
            </xdr:sp>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7614837" y="3585595"/>
                  <a:ext cx="2392845" cy="2036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Small/Micro-Cap</a:t>
                  </a:r>
                </a:p>
              </xdr:txBody>
            </xdr:sp>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7614929" y="3265061"/>
                  <a:ext cx="2392845" cy="2182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Short Volatility</a:t>
                  </a:r>
                </a:p>
              </xdr:txBody>
            </xdr:sp>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7614929" y="2957469"/>
                  <a:ext cx="2392845" cy="2089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Relative Value Credit</a:t>
                  </a:r>
                </a:p>
              </xdr:txBody>
            </xdr:sp>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7614929" y="2832113"/>
                  <a:ext cx="1461910" cy="1243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Relative Value Arbitrage</a:t>
                  </a:r>
                </a:p>
              </xdr:txBody>
            </xdr:sp>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7607556" y="3751142"/>
                  <a:ext cx="2392845" cy="194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Special Situations</a:t>
                  </a:r>
                </a:p>
              </xdr:txBody>
            </xdr:sp>
          </xdr:grp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420814</xdr:colOff>
          <xdr:row>37</xdr:row>
          <xdr:rowOff>65915</xdr:rowOff>
        </xdr:from>
        <xdr:to>
          <xdr:col>30</xdr:col>
          <xdr:colOff>801756</xdr:colOff>
          <xdr:row>44</xdr:row>
          <xdr:rowOff>121567</xdr:rowOff>
        </xdr:to>
        <xdr:grpSp>
          <xdr:nvGrpSpPr>
            <xdr:cNvPr id="6" name="Group 5">
              <a:extLst>
                <a:ext uri="{FF2B5EF4-FFF2-40B4-BE49-F238E27FC236}">
                  <a16:creationId xmlns:a16="http://schemas.microsoft.com/office/drawing/2014/main" id="{00000000-0008-0000-0000-000006000000}"/>
                </a:ext>
              </a:extLst>
            </xdr:cNvPr>
            <xdr:cNvGrpSpPr/>
          </xdr:nvGrpSpPr>
          <xdr:grpSpPr>
            <a:xfrm>
              <a:off x="9444164" y="4104515"/>
              <a:ext cx="2304992" cy="989102"/>
              <a:chOff x="9145051" y="2656342"/>
              <a:chExt cx="2398086" cy="983311"/>
            </a:xfrm>
          </xdr:grpSpPr>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9145051" y="2656342"/>
                <a:ext cx="2398086" cy="1952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Statistical</a:t>
                </a:r>
              </a:p>
            </xdr:txBody>
          </xdr:sp>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9158067" y="3459315"/>
                <a:ext cx="1210417" cy="1803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Other Niche</a:t>
                </a:r>
              </a:p>
            </xdr:txBody>
          </xdr:sp>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9148539" y="3152736"/>
                <a:ext cx="1210417" cy="1759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Trend-Following</a:t>
                </a:r>
              </a:p>
            </xdr:txBody>
          </xdr:sp>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9148539" y="3284940"/>
                <a:ext cx="1210417" cy="2182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Volatility Arbitrage</a:t>
                </a:r>
              </a:p>
            </xdr:txBody>
          </xdr:sp>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9148539" y="2977349"/>
                <a:ext cx="1210417" cy="2089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Trade Finance</a:t>
                </a:r>
              </a:p>
            </xdr:txBody>
          </xdr:sp>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9148539" y="2851994"/>
                <a:ext cx="739507" cy="1243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Tail Risk</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107706</xdr:colOff>
          <xdr:row>39</xdr:row>
          <xdr:rowOff>4179</xdr:rowOff>
        </xdr:from>
        <xdr:to>
          <xdr:col>19</xdr:col>
          <xdr:colOff>866559</xdr:colOff>
          <xdr:row>47</xdr:row>
          <xdr:rowOff>98106</xdr:rowOff>
        </xdr:to>
        <xdr:grpSp>
          <xdr:nvGrpSpPr>
            <xdr:cNvPr id="17" name="Group 16">
              <a:extLst>
                <a:ext uri="{FF2B5EF4-FFF2-40B4-BE49-F238E27FC236}">
                  <a16:creationId xmlns:a16="http://schemas.microsoft.com/office/drawing/2014/main" id="{00000000-0008-0000-0000-000011000000}"/>
                </a:ext>
              </a:extLst>
            </xdr:cNvPr>
            <xdr:cNvGrpSpPr/>
          </xdr:nvGrpSpPr>
          <xdr:grpSpPr>
            <a:xfrm>
              <a:off x="5892556" y="4309479"/>
              <a:ext cx="1520853" cy="1160727"/>
              <a:chOff x="5593222" y="2957470"/>
              <a:chExt cx="1432809" cy="1147597"/>
            </a:xfrm>
          </xdr:grpSpPr>
          <xdr:grpSp>
            <xdr:nvGrpSpPr>
              <xdr:cNvPr id="14" name="Group 13">
                <a:extLst>
                  <a:ext uri="{FF2B5EF4-FFF2-40B4-BE49-F238E27FC236}">
                    <a16:creationId xmlns:a16="http://schemas.microsoft.com/office/drawing/2014/main" id="{00000000-0008-0000-0000-00000E000000}"/>
                  </a:ext>
                </a:extLst>
              </xdr:cNvPr>
              <xdr:cNvGrpSpPr/>
            </xdr:nvGrpSpPr>
            <xdr:grpSpPr>
              <a:xfrm>
                <a:off x="5593222" y="3424037"/>
                <a:ext cx="1432809" cy="681030"/>
                <a:chOff x="5593223" y="3265011"/>
                <a:chExt cx="1432809" cy="681030"/>
              </a:xfrm>
            </xdr:grpSpPr>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5593223" y="3439447"/>
                  <a:ext cx="1428406" cy="1803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Merger Arbitrage</a:t>
                  </a:r>
                </a:p>
              </xdr:txBody>
            </xdr:sp>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5597569" y="3585595"/>
                  <a:ext cx="1428406" cy="2036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Mortgages</a:t>
                  </a:r>
                </a:p>
              </xdr:txBody>
            </xdr:sp>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5597625" y="3265011"/>
                  <a:ext cx="1428407" cy="2182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Long/Short Digital Assets</a:t>
                  </a:r>
                </a:p>
              </xdr:txBody>
            </xdr:sp>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5593223" y="3751221"/>
                  <a:ext cx="1428406" cy="194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Multi-Strategy Credit</a:t>
                  </a:r>
                </a:p>
              </xdr:txBody>
            </xdr:sp>
          </xdr:grpSp>
          <xdr:grpSp>
            <xdr:nvGrpSpPr>
              <xdr:cNvPr id="16" name="Group 15">
                <a:extLst>
                  <a:ext uri="{FF2B5EF4-FFF2-40B4-BE49-F238E27FC236}">
                    <a16:creationId xmlns:a16="http://schemas.microsoft.com/office/drawing/2014/main" id="{00000000-0008-0000-0000-000010000000}"/>
                  </a:ext>
                </a:extLst>
              </xdr:cNvPr>
              <xdr:cNvGrpSpPr/>
            </xdr:nvGrpSpPr>
            <xdr:grpSpPr>
              <a:xfrm>
                <a:off x="5597625" y="2957470"/>
                <a:ext cx="1428406" cy="510295"/>
                <a:chOff x="5597625" y="2957470"/>
                <a:chExt cx="1428406" cy="510295"/>
              </a:xfrm>
            </xdr:grpSpPr>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5597625" y="3132856"/>
                  <a:ext cx="1428406" cy="1759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Long/Short Credit</a:t>
                  </a:r>
                </a:p>
              </xdr:txBody>
            </xdr:sp>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5597625" y="2957470"/>
                  <a:ext cx="1428406" cy="2089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Long Volatility</a:t>
                  </a:r>
                </a:p>
              </xdr:txBody>
            </xdr:sp>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5598712" y="3297151"/>
                  <a:ext cx="1426265" cy="1706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Long/Short Equity</a:t>
                  </a:r>
                </a:p>
              </xdr:txBody>
            </xdr:sp>
          </xdr:grp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704850</xdr:colOff>
          <xdr:row>8</xdr:row>
          <xdr:rowOff>19050</xdr:rowOff>
        </xdr:from>
        <xdr:to>
          <xdr:col>19</xdr:col>
          <xdr:colOff>1238250</xdr:colOff>
          <xdr:row>10</xdr:row>
          <xdr:rowOff>38100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UCITS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361950</xdr:colOff>
          <xdr:row>8</xdr:row>
          <xdr:rowOff>12700</xdr:rowOff>
        </xdr:from>
        <xdr:to>
          <xdr:col>14</xdr:col>
          <xdr:colOff>247650</xdr:colOff>
          <xdr:row>10</xdr:row>
          <xdr:rowOff>31750</xdr:rowOff>
        </xdr:to>
        <xdr:sp macro="" textlink="">
          <xdr:nvSpPr>
            <xdr:cNvPr id="1116" name="Check Box 92" descr="Open-Ended Fund"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Open-Ended Fund</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31</xdr:col>
      <xdr:colOff>196271</xdr:colOff>
      <xdr:row>0</xdr:row>
      <xdr:rowOff>0</xdr:rowOff>
    </xdr:from>
    <xdr:to>
      <xdr:col>42</xdr:col>
      <xdr:colOff>88051</xdr:colOff>
      <xdr:row>3</xdr:row>
      <xdr:rowOff>62087</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a:srcRect r="26624"/>
        <a:stretch/>
      </xdr:blipFill>
      <xdr:spPr>
        <a:xfrm>
          <a:off x="14704751" y="0"/>
          <a:ext cx="2109199" cy="610727"/>
        </a:xfrm>
        <a:prstGeom prst="rect">
          <a:avLst/>
        </a:prstGeom>
      </xdr:spPr>
    </xdr:pic>
    <xdr:clientData/>
  </xdr:twoCellAnchor>
  <xdr:twoCellAnchor editAs="oneCell">
    <xdr:from>
      <xdr:col>13</xdr:col>
      <xdr:colOff>392876</xdr:colOff>
      <xdr:row>2</xdr:row>
      <xdr:rowOff>37684</xdr:rowOff>
    </xdr:from>
    <xdr:to>
      <xdr:col>14</xdr:col>
      <xdr:colOff>1268395</xdr:colOff>
      <xdr:row>2</xdr:row>
      <xdr:rowOff>163165</xdr:rowOff>
    </xdr:to>
    <xdr:pic>
      <xdr:nvPicPr>
        <xdr:cNvPr id="5" name="Pictur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30319" y="435249"/>
          <a:ext cx="1683902" cy="125481"/>
        </a:xfrm>
        <a:prstGeom prst="rect">
          <a:avLst/>
        </a:prstGeom>
      </xdr:spPr>
    </xdr:pic>
    <xdr:clientData/>
  </xdr:twoCellAnchor>
  <xdr:twoCellAnchor editAs="oneCell">
    <xdr:from>
      <xdr:col>7</xdr:col>
      <xdr:colOff>795131</xdr:colOff>
      <xdr:row>0</xdr:row>
      <xdr:rowOff>0</xdr:rowOff>
    </xdr:from>
    <xdr:to>
      <xdr:col>11</xdr:col>
      <xdr:colOff>453185</xdr:colOff>
      <xdr:row>3</xdr:row>
      <xdr:rowOff>2565</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rotWithShape="1">
        <a:blip xmlns:r="http://schemas.openxmlformats.org/officeDocument/2006/relationships" r:embed="rId1"/>
        <a:srcRect r="26624"/>
        <a:stretch/>
      </xdr:blipFill>
      <xdr:spPr>
        <a:xfrm>
          <a:off x="4790661" y="0"/>
          <a:ext cx="2129584" cy="612165"/>
        </a:xfrm>
        <a:prstGeom prst="rect">
          <a:avLst/>
        </a:prstGeom>
      </xdr:spPr>
    </xdr:pic>
    <xdr:clientData/>
  </xdr:twoCellAnchor>
  <xdr:twoCellAnchor editAs="oneCell">
    <xdr:from>
      <xdr:col>13</xdr:col>
      <xdr:colOff>278295</xdr:colOff>
      <xdr:row>1</xdr:row>
      <xdr:rowOff>66260</xdr:rowOff>
    </xdr:from>
    <xdr:to>
      <xdr:col>14</xdr:col>
      <xdr:colOff>1283209</xdr:colOff>
      <xdr:row>2</xdr:row>
      <xdr:rowOff>77</xdr:rowOff>
    </xdr:to>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315738" y="119269"/>
          <a:ext cx="1813297" cy="27837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pageantmedia.sharepoint.com/Shared/Data%20Research/Cardiff%20Team/Private%20Capital/Managers/Closed-End%20Fund%20Templates%20To%20Send%20To%20Managers/Editable%20Versions/Closed-End%20Private%20Equity%20Funds%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sheetName val="General Partner Details"/>
      <sheetName val="Fund Details"/>
      <sheetName val="Fund Performance Data"/>
    </sheetNames>
    <sheetDataSet>
      <sheetData sheetId="0">
        <row r="2">
          <cell r="A2" t="str">
            <v>Please choose…</v>
          </cell>
        </row>
        <row r="3">
          <cell r="A3" t="str">
            <v>Afghanistan</v>
          </cell>
        </row>
        <row r="4">
          <cell r="A4" t="str">
            <v>Albania</v>
          </cell>
        </row>
        <row r="5">
          <cell r="A5" t="str">
            <v>Algeria</v>
          </cell>
        </row>
        <row r="6">
          <cell r="A6" t="str">
            <v>Andorra</v>
          </cell>
        </row>
        <row r="7">
          <cell r="A7" t="str">
            <v>Angola</v>
          </cell>
        </row>
        <row r="8">
          <cell r="A8" t="str">
            <v>Antigua and Barbuda</v>
          </cell>
        </row>
        <row r="9">
          <cell r="A9" t="str">
            <v>Argentina</v>
          </cell>
        </row>
        <row r="10">
          <cell r="A10" t="str">
            <v>Armenia</v>
          </cell>
        </row>
        <row r="11">
          <cell r="A11" t="str">
            <v>Australia</v>
          </cell>
        </row>
        <row r="12">
          <cell r="A12" t="str">
            <v>Austria</v>
          </cell>
        </row>
        <row r="13">
          <cell r="A13" t="str">
            <v>Azerbaijan</v>
          </cell>
        </row>
        <row r="14">
          <cell r="A14" t="str">
            <v>Bahamas</v>
          </cell>
        </row>
        <row r="15">
          <cell r="A15" t="str">
            <v>Bahrain</v>
          </cell>
        </row>
        <row r="16">
          <cell r="A16" t="str">
            <v>Bangladesh</v>
          </cell>
        </row>
        <row r="17">
          <cell r="A17" t="str">
            <v>Barbados</v>
          </cell>
        </row>
        <row r="18">
          <cell r="A18" t="str">
            <v>Belarus</v>
          </cell>
        </row>
        <row r="19">
          <cell r="A19" t="str">
            <v>Belgium</v>
          </cell>
        </row>
        <row r="20">
          <cell r="A20" t="str">
            <v>Belize</v>
          </cell>
        </row>
        <row r="21">
          <cell r="A21" t="str">
            <v>Benin</v>
          </cell>
        </row>
        <row r="22">
          <cell r="A22" t="str">
            <v>Bhutan</v>
          </cell>
        </row>
        <row r="23">
          <cell r="A23" t="str">
            <v>Bolivia</v>
          </cell>
        </row>
        <row r="24">
          <cell r="A24" t="str">
            <v>Bosnia and Herzegovina</v>
          </cell>
        </row>
        <row r="25">
          <cell r="A25" t="str">
            <v>Botswana</v>
          </cell>
        </row>
        <row r="26">
          <cell r="A26" t="str">
            <v>Brazil</v>
          </cell>
        </row>
        <row r="27">
          <cell r="A27" t="str">
            <v>Brunei</v>
          </cell>
        </row>
        <row r="28">
          <cell r="A28" t="str">
            <v>Bulgaria</v>
          </cell>
        </row>
        <row r="29">
          <cell r="A29" t="str">
            <v>Burkina Faso</v>
          </cell>
        </row>
        <row r="30">
          <cell r="A30" t="str">
            <v>Burundi</v>
          </cell>
        </row>
        <row r="31">
          <cell r="A31" t="str">
            <v>Cabo Verde</v>
          </cell>
        </row>
        <row r="32">
          <cell r="A32" t="str">
            <v>Cambodia</v>
          </cell>
        </row>
        <row r="33">
          <cell r="A33" t="str">
            <v>Cameroon</v>
          </cell>
        </row>
        <row r="34">
          <cell r="A34" t="str">
            <v>Canada</v>
          </cell>
        </row>
        <row r="35">
          <cell r="A35" t="str">
            <v>Central African Republic</v>
          </cell>
        </row>
        <row r="36">
          <cell r="A36" t="str">
            <v>Chad</v>
          </cell>
        </row>
        <row r="37">
          <cell r="A37" t="str">
            <v>Chile</v>
          </cell>
        </row>
        <row r="38">
          <cell r="A38" t="str">
            <v>China</v>
          </cell>
        </row>
        <row r="39">
          <cell r="A39" t="str">
            <v>Colombia</v>
          </cell>
        </row>
        <row r="40">
          <cell r="A40" t="str">
            <v>Comoros</v>
          </cell>
        </row>
        <row r="41">
          <cell r="A41" t="str">
            <v>Congo, Republic of the</v>
          </cell>
        </row>
        <row r="42">
          <cell r="A42" t="str">
            <v>Congo, Democratic Republic of the</v>
          </cell>
        </row>
        <row r="43">
          <cell r="A43" t="str">
            <v>Costa Rica</v>
          </cell>
        </row>
        <row r="44">
          <cell r="A44" t="str">
            <v>Cote d'Ivoire</v>
          </cell>
        </row>
        <row r="45">
          <cell r="A45" t="str">
            <v>Croatia</v>
          </cell>
        </row>
        <row r="46">
          <cell r="A46" t="str">
            <v>Cuba</v>
          </cell>
        </row>
        <row r="47">
          <cell r="A47" t="str">
            <v>Cyprus</v>
          </cell>
        </row>
        <row r="48">
          <cell r="A48" t="str">
            <v>Czech Republic</v>
          </cell>
        </row>
        <row r="49">
          <cell r="A49" t="str">
            <v>Denmark</v>
          </cell>
        </row>
        <row r="50">
          <cell r="A50" t="str">
            <v>Djibouti</v>
          </cell>
        </row>
        <row r="51">
          <cell r="A51" t="str">
            <v>Dominica</v>
          </cell>
        </row>
        <row r="52">
          <cell r="A52" t="str">
            <v>Dominican Republic</v>
          </cell>
        </row>
        <row r="53">
          <cell r="A53" t="str">
            <v>Ecuador</v>
          </cell>
        </row>
        <row r="54">
          <cell r="A54" t="str">
            <v>Egypt</v>
          </cell>
        </row>
        <row r="55">
          <cell r="A55" t="str">
            <v>El Salvador</v>
          </cell>
        </row>
        <row r="56">
          <cell r="A56" t="str">
            <v>Equatorial Guinea</v>
          </cell>
        </row>
        <row r="57">
          <cell r="A57" t="str">
            <v>Eritrea</v>
          </cell>
        </row>
        <row r="58">
          <cell r="A58" t="str">
            <v>Estonia</v>
          </cell>
        </row>
        <row r="59">
          <cell r="A59" t="str">
            <v>Ethiopia</v>
          </cell>
        </row>
        <row r="60">
          <cell r="A60" t="str">
            <v>Fiji</v>
          </cell>
        </row>
        <row r="61">
          <cell r="A61" t="str">
            <v>Finland</v>
          </cell>
        </row>
        <row r="62">
          <cell r="A62" t="str">
            <v>France</v>
          </cell>
        </row>
        <row r="63">
          <cell r="A63" t="str">
            <v>Gabon</v>
          </cell>
        </row>
        <row r="64">
          <cell r="A64" t="str">
            <v>Gambia</v>
          </cell>
        </row>
        <row r="65">
          <cell r="A65" t="str">
            <v>Georgia</v>
          </cell>
        </row>
        <row r="66">
          <cell r="A66" t="str">
            <v>Germany</v>
          </cell>
        </row>
        <row r="67">
          <cell r="A67" t="str">
            <v>Ghana</v>
          </cell>
        </row>
        <row r="68">
          <cell r="A68" t="str">
            <v>Greece</v>
          </cell>
        </row>
        <row r="69">
          <cell r="A69" t="str">
            <v>Grenada</v>
          </cell>
        </row>
        <row r="70">
          <cell r="A70" t="str">
            <v>Guatemala</v>
          </cell>
        </row>
        <row r="71">
          <cell r="A71" t="str">
            <v>Guinea</v>
          </cell>
        </row>
        <row r="72">
          <cell r="A72" t="str">
            <v>Guinea-Bissau</v>
          </cell>
        </row>
        <row r="73">
          <cell r="A73" t="str">
            <v>Guyana</v>
          </cell>
        </row>
        <row r="74">
          <cell r="A74" t="str">
            <v>Haiti</v>
          </cell>
        </row>
        <row r="75">
          <cell r="A75" t="str">
            <v>Honduras</v>
          </cell>
        </row>
        <row r="76">
          <cell r="A76" t="str">
            <v>Hungary</v>
          </cell>
        </row>
        <row r="77">
          <cell r="A77" t="str">
            <v>Iceland</v>
          </cell>
        </row>
        <row r="78">
          <cell r="A78" t="str">
            <v>India</v>
          </cell>
        </row>
        <row r="79">
          <cell r="A79" t="str">
            <v>Indonesia</v>
          </cell>
        </row>
        <row r="80">
          <cell r="A80" t="str">
            <v>Iran</v>
          </cell>
        </row>
        <row r="81">
          <cell r="A81" t="str">
            <v>Iraq</v>
          </cell>
        </row>
        <row r="82">
          <cell r="A82" t="str">
            <v>Ireland</v>
          </cell>
        </row>
        <row r="83">
          <cell r="A83" t="str">
            <v>Israel</v>
          </cell>
        </row>
        <row r="84">
          <cell r="A84" t="str">
            <v>Italy</v>
          </cell>
        </row>
        <row r="85">
          <cell r="A85" t="str">
            <v>Jamaica</v>
          </cell>
        </row>
        <row r="86">
          <cell r="A86" t="str">
            <v>Japan</v>
          </cell>
        </row>
        <row r="87">
          <cell r="A87" t="str">
            <v>Jordan</v>
          </cell>
        </row>
        <row r="88">
          <cell r="A88" t="str">
            <v>Kazakhstan</v>
          </cell>
        </row>
        <row r="89">
          <cell r="A89" t="str">
            <v>Kenya</v>
          </cell>
        </row>
        <row r="90">
          <cell r="A90" t="str">
            <v>Kiribati</v>
          </cell>
        </row>
        <row r="91">
          <cell r="A91" t="str">
            <v>Kosovo</v>
          </cell>
        </row>
        <row r="92">
          <cell r="A92" t="str">
            <v>Kuwait</v>
          </cell>
        </row>
        <row r="93">
          <cell r="A93" t="str">
            <v>Kyrgyzstan</v>
          </cell>
        </row>
        <row r="94">
          <cell r="A94" t="str">
            <v>Laos</v>
          </cell>
        </row>
        <row r="95">
          <cell r="A95" t="str">
            <v>Latvia</v>
          </cell>
        </row>
        <row r="96">
          <cell r="A96" t="str">
            <v>Lebanon</v>
          </cell>
        </row>
        <row r="97">
          <cell r="A97" t="str">
            <v>Lesotho</v>
          </cell>
        </row>
        <row r="98">
          <cell r="A98" t="str">
            <v>Liberia</v>
          </cell>
        </row>
        <row r="99">
          <cell r="A99" t="str">
            <v>Libya</v>
          </cell>
        </row>
        <row r="100">
          <cell r="A100" t="str">
            <v>Liechtenstein</v>
          </cell>
        </row>
        <row r="101">
          <cell r="A101" t="str">
            <v>Lithuania</v>
          </cell>
        </row>
        <row r="102">
          <cell r="A102" t="str">
            <v>Luxembourg</v>
          </cell>
        </row>
        <row r="103">
          <cell r="A103" t="str">
            <v>Macedonia</v>
          </cell>
        </row>
        <row r="104">
          <cell r="A104" t="str">
            <v>Madagascar</v>
          </cell>
        </row>
        <row r="105">
          <cell r="A105" t="str">
            <v>Malawi</v>
          </cell>
        </row>
        <row r="106">
          <cell r="A106" t="str">
            <v>Malaysia</v>
          </cell>
        </row>
        <row r="107">
          <cell r="A107" t="str">
            <v>Maldives</v>
          </cell>
        </row>
        <row r="108">
          <cell r="A108" t="str">
            <v>Mali</v>
          </cell>
        </row>
        <row r="109">
          <cell r="A109" t="str">
            <v>Malta</v>
          </cell>
        </row>
        <row r="110">
          <cell r="A110" t="str">
            <v>Marshall Islands</v>
          </cell>
        </row>
        <row r="111">
          <cell r="A111" t="str">
            <v>Mauritania</v>
          </cell>
        </row>
        <row r="112">
          <cell r="A112" t="str">
            <v>Mauritius</v>
          </cell>
        </row>
        <row r="113">
          <cell r="A113" t="str">
            <v>Mexico</v>
          </cell>
        </row>
        <row r="114">
          <cell r="A114" t="str">
            <v>Micronesia</v>
          </cell>
        </row>
        <row r="115">
          <cell r="A115" t="str">
            <v>Moldova</v>
          </cell>
        </row>
        <row r="116">
          <cell r="A116" t="str">
            <v>Monaco</v>
          </cell>
        </row>
        <row r="117">
          <cell r="A117" t="str">
            <v>Mongolia</v>
          </cell>
        </row>
        <row r="118">
          <cell r="A118" t="str">
            <v>Montenegro</v>
          </cell>
        </row>
        <row r="119">
          <cell r="A119" t="str">
            <v>Morocco</v>
          </cell>
        </row>
        <row r="120">
          <cell r="A120" t="str">
            <v>Mozambique</v>
          </cell>
        </row>
        <row r="121">
          <cell r="A121" t="str">
            <v>Myanmar (Burma)</v>
          </cell>
        </row>
        <row r="122">
          <cell r="A122" t="str">
            <v>Namibia</v>
          </cell>
        </row>
        <row r="123">
          <cell r="A123" t="str">
            <v>Nauru</v>
          </cell>
        </row>
        <row r="124">
          <cell r="A124" t="str">
            <v>Nepal</v>
          </cell>
        </row>
        <row r="125">
          <cell r="A125" t="str">
            <v>Netherlands</v>
          </cell>
        </row>
        <row r="126">
          <cell r="A126" t="str">
            <v>New Zealand</v>
          </cell>
        </row>
        <row r="127">
          <cell r="A127" t="str">
            <v>Nicaragua</v>
          </cell>
        </row>
        <row r="128">
          <cell r="A128" t="str">
            <v>Niger</v>
          </cell>
        </row>
        <row r="129">
          <cell r="A129" t="str">
            <v>Nigeria</v>
          </cell>
        </row>
        <row r="130">
          <cell r="A130" t="str">
            <v>North Korea</v>
          </cell>
        </row>
        <row r="131">
          <cell r="A131" t="str">
            <v>Norway</v>
          </cell>
        </row>
        <row r="132">
          <cell r="A132" t="str">
            <v>Oman</v>
          </cell>
        </row>
        <row r="133">
          <cell r="A133" t="str">
            <v>Pakistan</v>
          </cell>
        </row>
        <row r="134">
          <cell r="A134" t="str">
            <v>Palau</v>
          </cell>
        </row>
        <row r="135">
          <cell r="A135" t="str">
            <v>Palestine</v>
          </cell>
        </row>
        <row r="136">
          <cell r="A136" t="str">
            <v>Panama</v>
          </cell>
        </row>
        <row r="137">
          <cell r="A137" t="str">
            <v>Papua New Guinea</v>
          </cell>
        </row>
        <row r="138">
          <cell r="A138" t="str">
            <v>Paraguay</v>
          </cell>
        </row>
        <row r="139">
          <cell r="A139" t="str">
            <v>Peru</v>
          </cell>
        </row>
        <row r="140">
          <cell r="A140" t="str">
            <v>Philippines</v>
          </cell>
        </row>
        <row r="141">
          <cell r="A141" t="str">
            <v>Poland</v>
          </cell>
        </row>
        <row r="142">
          <cell r="A142" t="str">
            <v>Portugal</v>
          </cell>
        </row>
        <row r="143">
          <cell r="A143" t="str">
            <v>Qatar</v>
          </cell>
        </row>
        <row r="144">
          <cell r="A144" t="str">
            <v>Romania</v>
          </cell>
        </row>
        <row r="145">
          <cell r="A145" t="str">
            <v>Russia</v>
          </cell>
        </row>
        <row r="146">
          <cell r="A146" t="str">
            <v>Rwanda</v>
          </cell>
        </row>
        <row r="147">
          <cell r="A147" t="str">
            <v>St. Kitts and Nevis</v>
          </cell>
        </row>
        <row r="148">
          <cell r="A148" t="str">
            <v>St. Lucia</v>
          </cell>
        </row>
        <row r="149">
          <cell r="A149" t="str">
            <v>St. Vincent and The Grenadines</v>
          </cell>
        </row>
        <row r="150">
          <cell r="A150" t="str">
            <v>Samoa</v>
          </cell>
        </row>
        <row r="151">
          <cell r="A151" t="str">
            <v>San Marino</v>
          </cell>
        </row>
        <row r="152">
          <cell r="A152" t="str">
            <v>Sao Tome and Principe</v>
          </cell>
        </row>
        <row r="153">
          <cell r="A153" t="str">
            <v>Saudi Arabia</v>
          </cell>
        </row>
        <row r="154">
          <cell r="A154" t="str">
            <v>Senegal</v>
          </cell>
        </row>
        <row r="155">
          <cell r="A155" t="str">
            <v>Serbia</v>
          </cell>
        </row>
        <row r="156">
          <cell r="A156" t="str">
            <v>Seychelles</v>
          </cell>
        </row>
        <row r="157">
          <cell r="A157" t="str">
            <v>Sierra Leone</v>
          </cell>
        </row>
        <row r="158">
          <cell r="A158" t="str">
            <v>Singapore</v>
          </cell>
        </row>
        <row r="159">
          <cell r="A159" t="str">
            <v>Slovakia</v>
          </cell>
        </row>
        <row r="160">
          <cell r="A160" t="str">
            <v>Slovenia</v>
          </cell>
        </row>
        <row r="161">
          <cell r="A161" t="str">
            <v>Solomon Islands</v>
          </cell>
        </row>
        <row r="162">
          <cell r="A162" t="str">
            <v>Somalia</v>
          </cell>
        </row>
        <row r="163">
          <cell r="A163" t="str">
            <v>South Africa</v>
          </cell>
        </row>
        <row r="164">
          <cell r="A164" t="str">
            <v>South Korea</v>
          </cell>
        </row>
        <row r="165">
          <cell r="A165" t="str">
            <v>South Sudan</v>
          </cell>
        </row>
        <row r="166">
          <cell r="A166" t="str">
            <v>Spain</v>
          </cell>
        </row>
        <row r="167">
          <cell r="A167" t="str">
            <v>Sri Lanka</v>
          </cell>
        </row>
        <row r="168">
          <cell r="A168" t="str">
            <v>Sudan</v>
          </cell>
        </row>
        <row r="169">
          <cell r="A169" t="str">
            <v>Suriname</v>
          </cell>
        </row>
        <row r="170">
          <cell r="A170" t="str">
            <v>Swaziland</v>
          </cell>
        </row>
        <row r="171">
          <cell r="A171" t="str">
            <v>Sweden</v>
          </cell>
        </row>
        <row r="172">
          <cell r="A172" t="str">
            <v>Switzerland</v>
          </cell>
        </row>
        <row r="173">
          <cell r="A173" t="str">
            <v>Syria</v>
          </cell>
        </row>
        <row r="174">
          <cell r="A174" t="str">
            <v>Taiwan</v>
          </cell>
        </row>
        <row r="175">
          <cell r="A175" t="str">
            <v>Tajikistan</v>
          </cell>
        </row>
        <row r="176">
          <cell r="A176" t="str">
            <v>Tanzania</v>
          </cell>
        </row>
        <row r="177">
          <cell r="A177" t="str">
            <v>Thailand</v>
          </cell>
        </row>
        <row r="178">
          <cell r="A178" t="str">
            <v>Timor-Leste</v>
          </cell>
        </row>
        <row r="179">
          <cell r="A179" t="str">
            <v>Togo</v>
          </cell>
        </row>
        <row r="180">
          <cell r="A180" t="str">
            <v>Tonga</v>
          </cell>
        </row>
        <row r="181">
          <cell r="A181" t="str">
            <v>Trinidad and Tobago</v>
          </cell>
        </row>
        <row r="182">
          <cell r="A182" t="str">
            <v>Tunisia</v>
          </cell>
        </row>
        <row r="183">
          <cell r="A183" t="str">
            <v>Turkey</v>
          </cell>
        </row>
        <row r="184">
          <cell r="A184" t="str">
            <v>Turkmenistan</v>
          </cell>
        </row>
        <row r="185">
          <cell r="A185" t="str">
            <v>Tuvalu</v>
          </cell>
        </row>
        <row r="186">
          <cell r="A186" t="str">
            <v>Uganda</v>
          </cell>
        </row>
        <row r="187">
          <cell r="A187" t="str">
            <v>Ukraine</v>
          </cell>
        </row>
        <row r="188">
          <cell r="A188" t="str">
            <v>United Arab Emirates</v>
          </cell>
        </row>
        <row r="189">
          <cell r="A189" t="str">
            <v>UK (United Kingdom)</v>
          </cell>
        </row>
        <row r="190">
          <cell r="A190" t="str">
            <v>USA (United States of America)</v>
          </cell>
        </row>
        <row r="191">
          <cell r="A191" t="str">
            <v>Uruguay</v>
          </cell>
        </row>
        <row r="192">
          <cell r="A192" t="str">
            <v>Uzbekistan</v>
          </cell>
        </row>
        <row r="193">
          <cell r="A193" t="str">
            <v>Vanuatu</v>
          </cell>
        </row>
        <row r="194">
          <cell r="A194" t="str">
            <v>Vatican City (Holy See)</v>
          </cell>
        </row>
        <row r="195">
          <cell r="A195" t="str">
            <v>Venezuela</v>
          </cell>
        </row>
        <row r="196">
          <cell r="A196" t="str">
            <v>Vietnam</v>
          </cell>
        </row>
        <row r="197">
          <cell r="A197" t="str">
            <v>Yemen</v>
          </cell>
        </row>
        <row r="198">
          <cell r="A198" t="str">
            <v>Zambia</v>
          </cell>
        </row>
        <row r="199">
          <cell r="A199" t="str">
            <v>Zimbabwe</v>
          </cell>
        </row>
      </sheetData>
      <sheetData sheetId="1"/>
      <sheetData sheetId="2"/>
      <sheetData sheetId="3"/>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 Type="http://schemas.openxmlformats.org/officeDocument/2006/relationships/ctrlProp" Target="../ctrlProps/ctrlProp2.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731CA-B112-4E83-8305-30339FB56B57}">
  <sheetPr codeName="Sheet1"/>
  <dimension ref="B1:AK104"/>
  <sheetViews>
    <sheetView tabSelected="1" zoomScaleNormal="100" workbookViewId="0">
      <pane ySplit="4" topLeftCell="A5" activePane="bottomLeft" state="frozen"/>
      <selection pane="bottomLeft" activeCell="B23" sqref="B23:O33"/>
    </sheetView>
  </sheetViews>
  <sheetFormatPr defaultColWidth="8.81640625" defaultRowHeight="10.5" x14ac:dyDescent="0.25"/>
  <cols>
    <col min="1" max="1" width="2.81640625" style="7" customWidth="1"/>
    <col min="2" max="2" width="19.26953125" style="7" customWidth="1"/>
    <col min="3" max="3" width="0.7265625" style="7" customWidth="1"/>
    <col min="4" max="4" width="8.81640625" style="17" customWidth="1"/>
    <col min="5" max="5" width="1" style="7" customWidth="1"/>
    <col min="6" max="6" width="8.7265625" style="7" customWidth="1"/>
    <col min="7" max="7" width="4.453125" style="7" customWidth="1"/>
    <col min="8" max="8" width="0.7265625" style="7" customWidth="1"/>
    <col min="9" max="9" width="5.7265625" style="7" customWidth="1"/>
    <col min="10" max="10" width="1" style="7" customWidth="1"/>
    <col min="11" max="11" width="9.54296875" style="7" customWidth="1"/>
    <col min="12" max="12" width="0.7265625" style="7" customWidth="1"/>
    <col min="13" max="13" width="8.81640625" style="7" customWidth="1"/>
    <col min="14" max="14" width="1" style="7" customWidth="1"/>
    <col min="15" max="15" width="3.7265625" style="7" customWidth="1"/>
    <col min="16" max="16" width="0.7265625" style="7" customWidth="1"/>
    <col min="17" max="17" width="5" style="7" customWidth="1"/>
    <col min="18" max="18" width="10.1796875" style="7" customWidth="1"/>
    <col min="19" max="19" width="0.7265625" style="7" customWidth="1"/>
    <col min="20" max="20" width="19.1796875" style="7" customWidth="1"/>
    <col min="21" max="21" width="0.81640625" style="7" customWidth="1"/>
    <col min="22" max="22" width="11.26953125" style="7" customWidth="1"/>
    <col min="23" max="24" width="0.7265625" style="7" customWidth="1"/>
    <col min="25" max="25" width="2.7265625" style="7" customWidth="1"/>
    <col min="26" max="26" width="6.7265625" style="7" customWidth="1"/>
    <col min="27" max="27" width="0.7265625" style="7" customWidth="1"/>
    <col min="28" max="28" width="3.81640625" style="7" customWidth="1"/>
    <col min="29" max="29" width="0.7265625" style="7" customWidth="1"/>
    <col min="30" max="30" width="15.54296875" style="7" customWidth="1"/>
    <col min="31" max="31" width="15.7265625" style="7" customWidth="1"/>
    <col min="32" max="32" width="3.26953125" style="7" customWidth="1"/>
    <col min="33" max="33" width="3.1796875" style="7" customWidth="1"/>
    <col min="34" max="35" width="3.26953125" style="7" customWidth="1"/>
    <col min="36" max="38" width="5.7265625" style="7" customWidth="1"/>
    <col min="39" max="39" width="3.26953125" style="7" customWidth="1"/>
    <col min="40" max="40" width="1" style="7" customWidth="1"/>
    <col min="41" max="41" width="3.26953125" style="7" customWidth="1"/>
    <col min="42" max="42" width="1" style="7" customWidth="1"/>
    <col min="43" max="44" width="3.81640625" style="7" customWidth="1"/>
    <col min="45" max="45" width="1" style="7" customWidth="1"/>
    <col min="46" max="46" width="4.26953125" style="7" customWidth="1"/>
    <col min="47" max="47" width="3.26953125" style="7" customWidth="1"/>
    <col min="48" max="48" width="0.7265625" style="7" customWidth="1"/>
    <col min="49" max="49" width="3.26953125" style="7" customWidth="1"/>
    <col min="50" max="50" width="0.7265625" style="7" customWidth="1"/>
    <col min="51" max="51" width="6.453125" style="7" customWidth="1"/>
    <col min="52" max="52" width="1" style="7" customWidth="1"/>
    <col min="53" max="53" width="6.1796875" style="7" customWidth="1"/>
    <col min="54" max="54" width="1" style="7" customWidth="1"/>
    <col min="55" max="55" width="3.1796875" style="7" customWidth="1"/>
    <col min="56" max="58" width="3.26953125" style="7" customWidth="1"/>
    <col min="59" max="59" width="1" style="7" customWidth="1"/>
    <col min="60" max="61" width="4.26953125" style="7" customWidth="1"/>
    <col min="62" max="62" width="5" style="7" customWidth="1"/>
    <col min="63" max="63" width="1" style="7" customWidth="1"/>
    <col min="64" max="83" width="3.26953125" style="7" customWidth="1"/>
    <col min="84" max="16384" width="8.81640625" style="7"/>
  </cols>
  <sheetData>
    <row r="1" spans="2:37" s="1" customFormat="1" ht="4.5" customHeight="1" x14ac:dyDescent="0.2">
      <c r="D1" s="18"/>
      <c r="AG1" s="2"/>
    </row>
    <row r="2" spans="2:37" s="1" customFormat="1" ht="27" customHeight="1" x14ac:dyDescent="0.2">
      <c r="B2" s="166" t="s">
        <v>684</v>
      </c>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6"/>
      <c r="AG2" s="166"/>
      <c r="AH2" s="166"/>
      <c r="AI2" s="166"/>
      <c r="AJ2" s="166"/>
      <c r="AK2" s="166"/>
    </row>
    <row r="3" spans="2:37" s="1" customFormat="1" ht="17.25" customHeight="1" x14ac:dyDescent="0.2">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27"/>
      <c r="AB3" s="27"/>
      <c r="AC3" s="27"/>
      <c r="AD3" s="3"/>
      <c r="AE3" s="3"/>
      <c r="AF3" s="3"/>
    </row>
    <row r="4" spans="2:37" s="4" customFormat="1" ht="9.75" customHeight="1" x14ac:dyDescent="0.35">
      <c r="B4" s="5" t="s">
        <v>0</v>
      </c>
      <c r="D4" s="19"/>
    </row>
    <row r="5" spans="2:37" ht="11" thickBot="1" x14ac:dyDescent="0.3">
      <c r="M5" s="6"/>
    </row>
    <row r="6" spans="2:37" s="25" customFormat="1" ht="12" customHeight="1" thickBot="1" x14ac:dyDescent="0.4">
      <c r="B6" s="8" t="s">
        <v>1</v>
      </c>
      <c r="D6" s="118"/>
      <c r="E6" s="118"/>
      <c r="F6" s="118"/>
      <c r="G6" s="118"/>
      <c r="H6" s="118"/>
      <c r="I6" s="118"/>
      <c r="J6" s="118"/>
      <c r="K6" s="118"/>
      <c r="L6" s="118"/>
      <c r="M6" s="118"/>
      <c r="N6" s="118"/>
      <c r="O6" s="118"/>
      <c r="P6" s="118"/>
      <c r="Q6" s="118"/>
      <c r="R6" s="118"/>
      <c r="T6" s="8" t="s">
        <v>295</v>
      </c>
      <c r="V6" s="112" t="s">
        <v>289</v>
      </c>
      <c r="W6" s="113"/>
      <c r="X6" s="113"/>
      <c r="Y6" s="113"/>
      <c r="Z6" s="113"/>
      <c r="AA6" s="122" t="s">
        <v>296</v>
      </c>
      <c r="AB6" s="123"/>
      <c r="AC6" s="123"/>
      <c r="AD6" s="124"/>
    </row>
    <row r="7" spans="2:37" s="25" customFormat="1" ht="3.75" customHeight="1" thickBot="1" x14ac:dyDescent="0.4">
      <c r="D7" s="78"/>
      <c r="E7" s="78"/>
      <c r="F7" s="78"/>
      <c r="G7" s="78"/>
      <c r="H7" s="78"/>
      <c r="I7" s="78"/>
      <c r="K7" s="78"/>
      <c r="O7" s="6"/>
      <c r="P7" s="6"/>
      <c r="Q7" s="6"/>
      <c r="R7" s="6"/>
      <c r="V7" s="6"/>
      <c r="X7" s="6"/>
      <c r="Y7" s="6"/>
      <c r="Z7" s="6"/>
      <c r="AA7" s="73"/>
      <c r="AB7" s="73"/>
      <c r="AC7" s="73"/>
      <c r="AD7" s="73"/>
    </row>
    <row r="8" spans="2:37" s="25" customFormat="1" ht="12" customHeight="1" thickBot="1" x14ac:dyDescent="0.4">
      <c r="B8" s="8" t="s">
        <v>274</v>
      </c>
      <c r="D8" s="112" t="s">
        <v>289</v>
      </c>
      <c r="E8" s="113"/>
      <c r="F8" s="113"/>
      <c r="G8" s="114"/>
      <c r="I8" s="110" t="s">
        <v>273</v>
      </c>
      <c r="J8" s="110"/>
      <c r="K8" s="110"/>
      <c r="L8" s="78"/>
      <c r="M8" s="107" t="s">
        <v>680</v>
      </c>
      <c r="N8" s="109"/>
      <c r="O8" s="107" t="s">
        <v>304</v>
      </c>
      <c r="P8" s="108"/>
      <c r="Q8" s="109"/>
      <c r="R8" s="86" t="s">
        <v>681</v>
      </c>
      <c r="T8" s="8" t="s">
        <v>300</v>
      </c>
      <c r="V8" s="115" t="s">
        <v>289</v>
      </c>
      <c r="W8" s="116"/>
      <c r="X8" s="116"/>
      <c r="Y8" s="116"/>
      <c r="Z8" s="116"/>
      <c r="AA8" s="122" t="s">
        <v>296</v>
      </c>
      <c r="AB8" s="123"/>
      <c r="AC8" s="123"/>
      <c r="AD8" s="124"/>
    </row>
    <row r="9" spans="2:37" s="25" customFormat="1" ht="3.75" customHeight="1" thickBot="1" x14ac:dyDescent="0.4">
      <c r="D9" s="78"/>
      <c r="E9" s="78"/>
      <c r="F9" s="78"/>
      <c r="G9" s="78"/>
      <c r="H9" s="78"/>
      <c r="I9" s="78"/>
      <c r="K9" s="78"/>
      <c r="O9" s="6"/>
      <c r="P9" s="6"/>
      <c r="Q9" s="6"/>
      <c r="R9" s="6"/>
      <c r="V9" s="6"/>
      <c r="X9" s="6"/>
      <c r="Y9" s="6"/>
      <c r="Z9" s="6"/>
      <c r="AA9" s="73"/>
      <c r="AB9" s="73"/>
      <c r="AC9" s="73"/>
      <c r="AD9" s="73"/>
    </row>
    <row r="10" spans="2:37" s="25" customFormat="1" ht="12" customHeight="1" thickBot="1" x14ac:dyDescent="0.4">
      <c r="B10" s="8" t="s">
        <v>276</v>
      </c>
      <c r="D10" s="111" t="s">
        <v>289</v>
      </c>
      <c r="E10" s="111"/>
      <c r="F10" s="111"/>
      <c r="G10" s="111"/>
      <c r="L10" s="78"/>
      <c r="V10" s="121" t="s">
        <v>530</v>
      </c>
      <c r="W10" s="121"/>
      <c r="X10" s="121"/>
      <c r="Y10" s="121"/>
      <c r="Z10" s="121"/>
      <c r="AA10" s="121"/>
      <c r="AB10" s="121"/>
      <c r="AC10" s="121"/>
      <c r="AD10" s="121"/>
    </row>
    <row r="11" spans="2:37" s="25" customFormat="1" ht="3.75" customHeight="1" thickBot="1" x14ac:dyDescent="0.4">
      <c r="D11" s="78"/>
      <c r="E11" s="78"/>
      <c r="F11" s="78"/>
      <c r="G11" s="78"/>
      <c r="H11" s="78"/>
      <c r="I11" s="78"/>
      <c r="K11" s="78"/>
      <c r="O11" s="6"/>
      <c r="P11" s="6"/>
      <c r="Q11" s="6"/>
      <c r="R11" s="6"/>
      <c r="V11" s="6"/>
      <c r="X11" s="6"/>
      <c r="Y11" s="6"/>
      <c r="Z11" s="6"/>
      <c r="AA11" s="73"/>
      <c r="AB11" s="73"/>
      <c r="AC11" s="73"/>
      <c r="AD11" s="73"/>
    </row>
    <row r="12" spans="2:37" s="25" customFormat="1" ht="12" customHeight="1" thickBot="1" x14ac:dyDescent="0.4">
      <c r="B12" s="8" t="s">
        <v>271</v>
      </c>
      <c r="D12" s="103"/>
      <c r="E12" s="104"/>
      <c r="F12" s="104"/>
      <c r="G12" s="104"/>
      <c r="H12" s="104"/>
      <c r="I12" s="104"/>
      <c r="J12" s="104"/>
      <c r="K12" s="105"/>
      <c r="M12" s="36" t="s">
        <v>675</v>
      </c>
      <c r="O12" s="106" t="s">
        <v>674</v>
      </c>
      <c r="P12" s="106"/>
      <c r="Q12" s="106"/>
      <c r="R12" s="106"/>
      <c r="S12" s="106"/>
      <c r="T12" s="107" t="s">
        <v>677</v>
      </c>
      <c r="U12" s="108"/>
      <c r="V12" s="109"/>
      <c r="X12" s="110" t="s">
        <v>676</v>
      </c>
      <c r="Y12" s="110"/>
      <c r="Z12" s="110"/>
      <c r="AA12" s="73"/>
      <c r="AB12" s="111"/>
      <c r="AC12" s="111"/>
      <c r="AD12" s="111"/>
    </row>
    <row r="13" spans="2:37" s="25" customFormat="1" ht="3.75" customHeight="1" thickBot="1" x14ac:dyDescent="0.4">
      <c r="D13" s="78"/>
      <c r="E13" s="78"/>
      <c r="F13" s="78"/>
      <c r="G13" s="78"/>
      <c r="H13" s="78"/>
      <c r="I13" s="78"/>
      <c r="K13" s="78"/>
      <c r="O13" s="6"/>
      <c r="P13" s="6"/>
      <c r="Q13" s="6"/>
      <c r="R13" s="6"/>
    </row>
    <row r="14" spans="2:37" s="25" customFormat="1" ht="12" customHeight="1" thickBot="1" x14ac:dyDescent="0.4">
      <c r="B14" s="8" t="s">
        <v>687</v>
      </c>
      <c r="D14" s="112"/>
      <c r="E14" s="113"/>
      <c r="F14" s="113"/>
      <c r="G14" s="114"/>
      <c r="I14" s="110" t="s">
        <v>685</v>
      </c>
      <c r="J14" s="110"/>
      <c r="K14" s="110"/>
      <c r="L14" s="78"/>
      <c r="M14" s="107" t="s">
        <v>680</v>
      </c>
      <c r="N14" s="109"/>
      <c r="O14" s="107" t="s">
        <v>304</v>
      </c>
      <c r="P14" s="108"/>
      <c r="Q14" s="109"/>
      <c r="R14" s="86" t="s">
        <v>681</v>
      </c>
      <c r="T14" s="8" t="s">
        <v>686</v>
      </c>
      <c r="V14" s="112"/>
      <c r="W14" s="113"/>
      <c r="X14" s="113"/>
      <c r="Y14" s="113"/>
      <c r="Z14" s="113"/>
      <c r="AA14" s="113"/>
      <c r="AB14" s="113"/>
      <c r="AC14" s="113"/>
      <c r="AD14" s="114"/>
    </row>
    <row r="15" spans="2:37" s="25" customFormat="1" ht="3.75" customHeight="1" thickBot="1" x14ac:dyDescent="0.4">
      <c r="D15" s="78"/>
      <c r="E15" s="78"/>
      <c r="F15" s="78"/>
      <c r="G15" s="78"/>
      <c r="H15" s="78"/>
      <c r="I15" s="78"/>
      <c r="K15" s="78"/>
      <c r="O15" s="6"/>
      <c r="P15" s="6"/>
      <c r="Q15" s="6"/>
      <c r="R15" s="6"/>
      <c r="V15" s="6"/>
      <c r="X15" s="6"/>
      <c r="Y15" s="6"/>
      <c r="Z15" s="6"/>
      <c r="AA15" s="73"/>
      <c r="AB15" s="73"/>
      <c r="AC15" s="73"/>
      <c r="AD15" s="73"/>
    </row>
    <row r="16" spans="2:37" s="25" customFormat="1" ht="12" customHeight="1" thickBot="1" x14ac:dyDescent="0.4">
      <c r="B16" s="8" t="s">
        <v>688</v>
      </c>
      <c r="D16" s="111"/>
      <c r="E16" s="111"/>
      <c r="F16" s="111"/>
      <c r="G16" s="111"/>
      <c r="I16" s="110" t="s">
        <v>685</v>
      </c>
      <c r="J16" s="110"/>
      <c r="K16" s="110"/>
      <c r="L16" s="78"/>
      <c r="M16" s="107" t="s">
        <v>680</v>
      </c>
      <c r="N16" s="109"/>
      <c r="O16" s="107" t="s">
        <v>304</v>
      </c>
      <c r="P16" s="108"/>
      <c r="Q16" s="109"/>
      <c r="R16" s="86" t="s">
        <v>681</v>
      </c>
      <c r="T16" s="8" t="s">
        <v>686</v>
      </c>
      <c r="V16" s="115"/>
      <c r="W16" s="116"/>
      <c r="X16" s="116"/>
      <c r="Y16" s="116"/>
      <c r="Z16" s="116"/>
      <c r="AA16" s="116"/>
      <c r="AB16" s="116"/>
      <c r="AC16" s="116"/>
      <c r="AD16" s="117"/>
    </row>
    <row r="17" spans="2:31" s="25" customFormat="1" ht="3.75" customHeight="1" x14ac:dyDescent="0.35">
      <c r="D17" s="6"/>
    </row>
    <row r="18" spans="2:31" s="102" customFormat="1" ht="11.25" customHeight="1" x14ac:dyDescent="0.35">
      <c r="B18" s="102" t="s">
        <v>689</v>
      </c>
    </row>
    <row r="19" spans="2:31" s="25" customFormat="1" ht="3.75" customHeight="1" thickBot="1" x14ac:dyDescent="0.4">
      <c r="D19" s="6"/>
    </row>
    <row r="20" spans="2:31" s="25" customFormat="1" ht="12" customHeight="1" thickBot="1" x14ac:dyDescent="0.4">
      <c r="B20" s="8" t="s">
        <v>272</v>
      </c>
      <c r="D20" s="103"/>
      <c r="E20" s="104"/>
      <c r="F20" s="104"/>
      <c r="G20" s="104"/>
      <c r="H20" s="104"/>
      <c r="I20" s="104"/>
      <c r="J20" s="104"/>
      <c r="K20" s="105"/>
      <c r="M20" s="36" t="s">
        <v>675</v>
      </c>
      <c r="O20" s="106" t="s">
        <v>674</v>
      </c>
      <c r="P20" s="106"/>
      <c r="Q20" s="106"/>
      <c r="R20" s="106"/>
      <c r="S20" s="106"/>
      <c r="T20" s="107" t="s">
        <v>677</v>
      </c>
      <c r="U20" s="108"/>
      <c r="V20" s="109"/>
      <c r="X20" s="110" t="s">
        <v>676</v>
      </c>
      <c r="Y20" s="110"/>
      <c r="Z20" s="110"/>
      <c r="AA20" s="73"/>
      <c r="AB20" s="111"/>
      <c r="AC20" s="111"/>
      <c r="AD20" s="111"/>
    </row>
    <row r="21" spans="2:31" s="25" customFormat="1" ht="3.75" customHeight="1" thickBot="1" x14ac:dyDescent="0.3">
      <c r="B21" s="49" t="s">
        <v>665</v>
      </c>
      <c r="D21" s="6"/>
    </row>
    <row r="22" spans="2:31" s="25" customFormat="1" ht="12" customHeight="1" thickBot="1" x14ac:dyDescent="0.3">
      <c r="B22" s="20" t="s">
        <v>678</v>
      </c>
      <c r="C22" s="37" t="s">
        <v>679</v>
      </c>
      <c r="G22" s="26"/>
      <c r="H22" s="26"/>
      <c r="I22" s="26"/>
      <c r="Q22" s="7"/>
      <c r="R22" s="7"/>
      <c r="T22" s="168" t="s">
        <v>321</v>
      </c>
      <c r="U22" s="168"/>
      <c r="V22" s="168"/>
      <c r="W22" s="51"/>
      <c r="X22" s="168" t="s">
        <v>323</v>
      </c>
      <c r="Y22" s="168"/>
      <c r="Z22" s="168"/>
      <c r="AA22" s="168"/>
      <c r="AB22" s="51"/>
      <c r="AC22" s="52" t="s">
        <v>322</v>
      </c>
      <c r="AD22" s="52"/>
      <c r="AE22" s="6"/>
    </row>
    <row r="23" spans="2:31" ht="3.75" customHeight="1" thickBot="1" x14ac:dyDescent="0.3">
      <c r="B23" s="169"/>
      <c r="C23" s="170"/>
      <c r="D23" s="170"/>
      <c r="E23" s="170"/>
      <c r="F23" s="170"/>
      <c r="G23" s="170"/>
      <c r="H23" s="170"/>
      <c r="I23" s="170"/>
      <c r="J23" s="170"/>
      <c r="K23" s="170"/>
      <c r="L23" s="170"/>
      <c r="M23" s="170"/>
      <c r="N23" s="170"/>
      <c r="O23" s="171"/>
      <c r="P23" s="21"/>
    </row>
    <row r="24" spans="2:31" ht="12" customHeight="1" thickBot="1" x14ac:dyDescent="0.3">
      <c r="B24" s="172"/>
      <c r="C24" s="173"/>
      <c r="D24" s="173"/>
      <c r="E24" s="173"/>
      <c r="F24" s="173"/>
      <c r="G24" s="173"/>
      <c r="H24" s="173"/>
      <c r="I24" s="173"/>
      <c r="J24" s="173"/>
      <c r="K24" s="173"/>
      <c r="L24" s="173"/>
      <c r="M24" s="173"/>
      <c r="N24" s="173"/>
      <c r="O24" s="174"/>
      <c r="P24" s="21"/>
      <c r="Q24" s="126" t="s">
        <v>318</v>
      </c>
      <c r="R24" s="127"/>
      <c r="S24" s="25"/>
      <c r="T24" s="130"/>
      <c r="U24" s="131"/>
      <c r="V24" s="132"/>
      <c r="W24" s="130"/>
      <c r="X24" s="131"/>
      <c r="Y24" s="131"/>
      <c r="Z24" s="131"/>
      <c r="AA24" s="132"/>
      <c r="AB24" s="178"/>
      <c r="AC24" s="179"/>
      <c r="AD24" s="180"/>
    </row>
    <row r="25" spans="2:31" ht="3.75" customHeight="1" thickBot="1" x14ac:dyDescent="0.3">
      <c r="B25" s="172"/>
      <c r="C25" s="173"/>
      <c r="D25" s="173"/>
      <c r="E25" s="173"/>
      <c r="F25" s="173"/>
      <c r="G25" s="173"/>
      <c r="H25" s="173"/>
      <c r="I25" s="173"/>
      <c r="J25" s="173"/>
      <c r="K25" s="173"/>
      <c r="L25" s="173"/>
      <c r="M25" s="173"/>
      <c r="N25" s="173"/>
      <c r="O25" s="174"/>
      <c r="P25" s="21"/>
      <c r="Q25" s="25"/>
      <c r="R25" s="25"/>
      <c r="S25" s="25"/>
      <c r="T25" s="72"/>
      <c r="U25" s="72"/>
      <c r="V25" s="72"/>
      <c r="W25" s="72"/>
      <c r="X25" s="72"/>
      <c r="Y25" s="72"/>
      <c r="Z25" s="72"/>
      <c r="AA25" s="72"/>
      <c r="AB25" s="80"/>
      <c r="AC25" s="80"/>
      <c r="AD25" s="80"/>
    </row>
    <row r="26" spans="2:31" ht="12" customHeight="1" thickBot="1" x14ac:dyDescent="0.3">
      <c r="B26" s="172"/>
      <c r="C26" s="173"/>
      <c r="D26" s="173"/>
      <c r="E26" s="173"/>
      <c r="F26" s="173"/>
      <c r="G26" s="173"/>
      <c r="H26" s="173"/>
      <c r="I26" s="173"/>
      <c r="J26" s="173"/>
      <c r="K26" s="173"/>
      <c r="L26" s="173"/>
      <c r="M26" s="173"/>
      <c r="N26" s="173"/>
      <c r="O26" s="174"/>
      <c r="P26" s="21"/>
      <c r="Q26" s="126" t="s">
        <v>318</v>
      </c>
      <c r="R26" s="127"/>
      <c r="S26" s="25"/>
      <c r="T26" s="130"/>
      <c r="U26" s="131"/>
      <c r="V26" s="132"/>
      <c r="W26" s="130"/>
      <c r="X26" s="131"/>
      <c r="Y26" s="131"/>
      <c r="Z26" s="131"/>
      <c r="AA26" s="132"/>
      <c r="AB26" s="178"/>
      <c r="AC26" s="179"/>
      <c r="AD26" s="180"/>
    </row>
    <row r="27" spans="2:31" ht="3.75" customHeight="1" thickBot="1" x14ac:dyDescent="0.3">
      <c r="B27" s="172"/>
      <c r="C27" s="173"/>
      <c r="D27" s="173"/>
      <c r="E27" s="173"/>
      <c r="F27" s="173"/>
      <c r="G27" s="173"/>
      <c r="H27" s="173"/>
      <c r="I27" s="173"/>
      <c r="J27" s="173"/>
      <c r="K27" s="173"/>
      <c r="L27" s="173"/>
      <c r="M27" s="173"/>
      <c r="N27" s="173"/>
      <c r="O27" s="174"/>
      <c r="P27" s="21"/>
      <c r="Q27" s="25"/>
      <c r="R27" s="25"/>
      <c r="S27" s="25"/>
      <c r="T27" s="72"/>
      <c r="U27" s="72"/>
      <c r="V27" s="72"/>
      <c r="W27" s="72"/>
      <c r="X27" s="72"/>
      <c r="Y27" s="72"/>
      <c r="Z27" s="72"/>
      <c r="AA27" s="72"/>
      <c r="AB27" s="80"/>
      <c r="AC27" s="80"/>
      <c r="AD27" s="80"/>
    </row>
    <row r="28" spans="2:31" ht="12" customHeight="1" thickBot="1" x14ac:dyDescent="0.3">
      <c r="B28" s="172"/>
      <c r="C28" s="173"/>
      <c r="D28" s="173"/>
      <c r="E28" s="173"/>
      <c r="F28" s="173"/>
      <c r="G28" s="173"/>
      <c r="H28" s="173"/>
      <c r="I28" s="173"/>
      <c r="J28" s="173"/>
      <c r="K28" s="173"/>
      <c r="L28" s="173"/>
      <c r="M28" s="173"/>
      <c r="N28" s="173"/>
      <c r="O28" s="174"/>
      <c r="P28" s="21"/>
      <c r="Q28" s="126" t="s">
        <v>318</v>
      </c>
      <c r="R28" s="127"/>
      <c r="S28" s="25"/>
      <c r="T28" s="130"/>
      <c r="U28" s="131"/>
      <c r="V28" s="132"/>
      <c r="W28" s="130"/>
      <c r="X28" s="131"/>
      <c r="Y28" s="131"/>
      <c r="Z28" s="131"/>
      <c r="AA28" s="132"/>
      <c r="AB28" s="178"/>
      <c r="AC28" s="179"/>
      <c r="AD28" s="180"/>
    </row>
    <row r="29" spans="2:31" ht="3.75" customHeight="1" thickBot="1" x14ac:dyDescent="0.3">
      <c r="B29" s="172"/>
      <c r="C29" s="173"/>
      <c r="D29" s="173"/>
      <c r="E29" s="173"/>
      <c r="F29" s="173"/>
      <c r="G29" s="173"/>
      <c r="H29" s="173"/>
      <c r="I29" s="173"/>
      <c r="J29" s="173"/>
      <c r="K29" s="173"/>
      <c r="L29" s="173"/>
      <c r="M29" s="173"/>
      <c r="N29" s="173"/>
      <c r="O29" s="174"/>
      <c r="P29" s="21"/>
      <c r="Q29" s="25"/>
      <c r="R29" s="25"/>
      <c r="S29" s="25"/>
      <c r="T29" s="72"/>
      <c r="U29" s="72"/>
      <c r="V29" s="72"/>
      <c r="W29" s="72"/>
      <c r="X29" s="72"/>
      <c r="Y29" s="72"/>
      <c r="Z29" s="72"/>
      <c r="AA29" s="72"/>
      <c r="AB29" s="80"/>
      <c r="AC29" s="80"/>
      <c r="AD29" s="80"/>
    </row>
    <row r="30" spans="2:31" ht="12" customHeight="1" thickBot="1" x14ac:dyDescent="0.3">
      <c r="B30" s="172"/>
      <c r="C30" s="173"/>
      <c r="D30" s="173"/>
      <c r="E30" s="173"/>
      <c r="F30" s="173"/>
      <c r="G30" s="173"/>
      <c r="H30" s="173"/>
      <c r="I30" s="173"/>
      <c r="J30" s="173"/>
      <c r="K30" s="173"/>
      <c r="L30" s="173"/>
      <c r="M30" s="173"/>
      <c r="N30" s="173"/>
      <c r="O30" s="174"/>
      <c r="P30" s="21"/>
      <c r="Q30" s="126" t="s">
        <v>319</v>
      </c>
      <c r="R30" s="127"/>
      <c r="S30" s="25"/>
      <c r="T30" s="130"/>
      <c r="U30" s="131"/>
      <c r="V30" s="132"/>
      <c r="W30" s="130"/>
      <c r="X30" s="131"/>
      <c r="Y30" s="131"/>
      <c r="Z30" s="131"/>
      <c r="AA30" s="132"/>
      <c r="AB30" s="178"/>
      <c r="AC30" s="179"/>
      <c r="AD30" s="180"/>
    </row>
    <row r="31" spans="2:31" ht="3.75" customHeight="1" thickBot="1" x14ac:dyDescent="0.3">
      <c r="B31" s="172"/>
      <c r="C31" s="173"/>
      <c r="D31" s="173"/>
      <c r="E31" s="173"/>
      <c r="F31" s="173"/>
      <c r="G31" s="173"/>
      <c r="H31" s="173"/>
      <c r="I31" s="173"/>
      <c r="J31" s="173"/>
      <c r="K31" s="173"/>
      <c r="L31" s="173"/>
      <c r="M31" s="173"/>
      <c r="N31" s="173"/>
      <c r="O31" s="174"/>
      <c r="P31" s="21"/>
      <c r="Q31" s="25"/>
      <c r="R31" s="25"/>
      <c r="S31" s="25"/>
      <c r="T31" s="72"/>
      <c r="U31" s="72"/>
      <c r="V31" s="72"/>
      <c r="W31" s="72"/>
      <c r="X31" s="72"/>
      <c r="Y31" s="72"/>
      <c r="Z31" s="72"/>
      <c r="AA31" s="72"/>
      <c r="AB31" s="80"/>
      <c r="AC31" s="80"/>
      <c r="AD31" s="80"/>
    </row>
    <row r="32" spans="2:31" ht="12" customHeight="1" thickBot="1" x14ac:dyDescent="0.3">
      <c r="B32" s="172"/>
      <c r="C32" s="173"/>
      <c r="D32" s="173"/>
      <c r="E32" s="173"/>
      <c r="F32" s="173"/>
      <c r="G32" s="173"/>
      <c r="H32" s="173"/>
      <c r="I32" s="173"/>
      <c r="J32" s="173"/>
      <c r="K32" s="173"/>
      <c r="L32" s="173"/>
      <c r="M32" s="173"/>
      <c r="N32" s="173"/>
      <c r="O32" s="174"/>
      <c r="P32" s="21"/>
      <c r="Q32" s="126" t="s">
        <v>320</v>
      </c>
      <c r="R32" s="127"/>
      <c r="S32" s="25"/>
      <c r="T32" s="130"/>
      <c r="U32" s="131"/>
      <c r="V32" s="132"/>
      <c r="W32" s="130"/>
      <c r="X32" s="131"/>
      <c r="Y32" s="131"/>
      <c r="Z32" s="131"/>
      <c r="AA32" s="132"/>
      <c r="AB32" s="178"/>
      <c r="AC32" s="179"/>
      <c r="AD32" s="180"/>
    </row>
    <row r="33" spans="2:36" ht="7.15" customHeight="1" thickBot="1" x14ac:dyDescent="0.3">
      <c r="B33" s="175"/>
      <c r="C33" s="176"/>
      <c r="D33" s="176"/>
      <c r="E33" s="176"/>
      <c r="F33" s="176"/>
      <c r="G33" s="176"/>
      <c r="H33" s="176"/>
      <c r="I33" s="176"/>
      <c r="J33" s="176"/>
      <c r="K33" s="176"/>
      <c r="L33" s="176"/>
      <c r="M33" s="176"/>
      <c r="N33" s="176"/>
      <c r="O33" s="177"/>
      <c r="P33" s="21"/>
      <c r="Q33" s="125" t="s">
        <v>672</v>
      </c>
      <c r="R33" s="125"/>
      <c r="S33" s="125"/>
      <c r="T33" s="125"/>
      <c r="U33" s="125"/>
      <c r="V33" s="125"/>
      <c r="W33" s="125"/>
      <c r="X33" s="125"/>
      <c r="Y33" s="125"/>
      <c r="Z33" s="125"/>
      <c r="AA33" s="125"/>
      <c r="AB33" s="125"/>
      <c r="AC33" s="125"/>
      <c r="AD33" s="125"/>
    </row>
    <row r="34" spans="2:36" ht="3.75" customHeight="1" x14ac:dyDescent="0.25">
      <c r="D34" s="7"/>
      <c r="Q34" s="125"/>
      <c r="R34" s="125"/>
      <c r="S34" s="125"/>
      <c r="T34" s="125"/>
      <c r="U34" s="125"/>
      <c r="V34" s="125"/>
      <c r="W34" s="125"/>
      <c r="X34" s="125"/>
      <c r="Y34" s="125"/>
      <c r="Z34" s="125"/>
      <c r="AA34" s="125"/>
      <c r="AB34" s="125"/>
      <c r="AC34" s="125"/>
      <c r="AD34" s="125"/>
    </row>
    <row r="35" spans="2:36" ht="12" customHeight="1" x14ac:dyDescent="0.25">
      <c r="B35" s="98" t="s">
        <v>493</v>
      </c>
    </row>
    <row r="36" spans="2:36" ht="3.75" customHeight="1" thickBot="1" x14ac:dyDescent="0.3">
      <c r="B36" s="29"/>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row>
    <row r="37" spans="2:36" x14ac:dyDescent="0.25">
      <c r="B37" s="9"/>
      <c r="C37" s="10"/>
      <c r="D37" s="32"/>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1"/>
    </row>
    <row r="38" spans="2:36" x14ac:dyDescent="0.25">
      <c r="B38" s="12"/>
      <c r="C38" s="22"/>
      <c r="D38" s="33"/>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13"/>
    </row>
    <row r="39" spans="2:36" x14ac:dyDescent="0.25">
      <c r="B39" s="12"/>
      <c r="C39" s="22"/>
      <c r="D39" s="33"/>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13"/>
      <c r="AF39" s="23"/>
      <c r="AJ39" s="17"/>
    </row>
    <row r="40" spans="2:36" x14ac:dyDescent="0.25">
      <c r="B40" s="12"/>
      <c r="C40" s="22"/>
      <c r="D40" s="33"/>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13"/>
    </row>
    <row r="41" spans="2:36" x14ac:dyDescent="0.25">
      <c r="B41" s="12"/>
      <c r="C41" s="22"/>
      <c r="D41" s="33"/>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13"/>
    </row>
    <row r="42" spans="2:36" x14ac:dyDescent="0.25">
      <c r="B42" s="12"/>
      <c r="C42" s="22"/>
      <c r="D42" s="33"/>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13"/>
    </row>
    <row r="43" spans="2:36" x14ac:dyDescent="0.25">
      <c r="B43" s="12"/>
      <c r="C43" s="22"/>
      <c r="D43" s="33"/>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13"/>
    </row>
    <row r="44" spans="2:36" x14ac:dyDescent="0.25">
      <c r="B44" s="12"/>
      <c r="C44" s="22"/>
      <c r="D44" s="33"/>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13"/>
    </row>
    <row r="45" spans="2:36" x14ac:dyDescent="0.25">
      <c r="B45" s="12"/>
      <c r="C45" s="22"/>
      <c r="D45" s="33"/>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13"/>
    </row>
    <row r="46" spans="2:36" x14ac:dyDescent="0.25">
      <c r="B46" s="12"/>
      <c r="C46" s="22"/>
      <c r="D46" s="33"/>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13"/>
    </row>
    <row r="47" spans="2:36" x14ac:dyDescent="0.25">
      <c r="B47" s="12"/>
      <c r="C47" s="22"/>
      <c r="D47" s="33"/>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13"/>
    </row>
    <row r="48" spans="2:36" ht="11" thickBot="1" x14ac:dyDescent="0.3">
      <c r="B48" s="14"/>
      <c r="C48" s="15"/>
      <c r="D48" s="34"/>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6"/>
    </row>
    <row r="49" spans="2:30" ht="3.75" customHeight="1" thickBot="1" x14ac:dyDescent="0.3"/>
    <row r="50" spans="2:30" ht="11" thickBot="1" x14ac:dyDescent="0.3">
      <c r="B50" s="101" t="s">
        <v>496</v>
      </c>
      <c r="C50" s="58" t="s">
        <v>328</v>
      </c>
      <c r="G50" s="24"/>
      <c r="H50" s="24"/>
      <c r="I50" s="24"/>
    </row>
    <row r="51" spans="2:30" ht="12" customHeight="1" thickBot="1" x14ac:dyDescent="0.3">
      <c r="B51" s="187"/>
      <c r="C51" s="188"/>
      <c r="D51" s="188"/>
      <c r="E51" s="188"/>
      <c r="F51" s="188"/>
      <c r="G51" s="188"/>
      <c r="H51" s="188"/>
      <c r="I51" s="188"/>
      <c r="J51" s="188"/>
      <c r="K51" s="188"/>
      <c r="L51" s="188"/>
      <c r="M51" s="188"/>
      <c r="N51" s="188"/>
      <c r="O51" s="189"/>
      <c r="Q51" s="128" t="s">
        <v>326</v>
      </c>
      <c r="R51" s="129"/>
      <c r="T51" s="119" t="s">
        <v>289</v>
      </c>
      <c r="U51" s="119"/>
      <c r="V51" s="119"/>
      <c r="W51" s="119"/>
      <c r="Y51" s="205" t="s">
        <v>531</v>
      </c>
      <c r="Z51" s="206"/>
      <c r="AA51" s="206"/>
      <c r="AB51" s="207"/>
      <c r="AC51" s="75"/>
      <c r="AD51" s="74"/>
    </row>
    <row r="52" spans="2:30" ht="3.75" customHeight="1" thickBot="1" x14ac:dyDescent="0.3">
      <c r="B52" s="190"/>
      <c r="C52" s="191"/>
      <c r="D52" s="191"/>
      <c r="E52" s="191"/>
      <c r="F52" s="191"/>
      <c r="G52" s="191"/>
      <c r="H52" s="191"/>
      <c r="I52" s="191"/>
      <c r="J52" s="191"/>
      <c r="K52" s="191"/>
      <c r="L52" s="191"/>
      <c r="M52" s="191"/>
      <c r="N52" s="191"/>
      <c r="O52" s="192"/>
      <c r="V52" s="17"/>
      <c r="X52" s="17"/>
      <c r="Y52" s="76"/>
      <c r="Z52" s="76"/>
      <c r="AA52" s="76"/>
      <c r="AB52" s="76"/>
      <c r="AC52" s="76"/>
      <c r="AD52" s="75"/>
    </row>
    <row r="53" spans="2:30" ht="12" customHeight="1" thickBot="1" x14ac:dyDescent="0.3">
      <c r="B53" s="190"/>
      <c r="C53" s="191"/>
      <c r="D53" s="191"/>
      <c r="E53" s="191"/>
      <c r="F53" s="191"/>
      <c r="G53" s="191"/>
      <c r="H53" s="191"/>
      <c r="I53" s="191"/>
      <c r="J53" s="191"/>
      <c r="K53" s="191"/>
      <c r="L53" s="191"/>
      <c r="M53" s="191"/>
      <c r="N53" s="191"/>
      <c r="O53" s="192"/>
      <c r="Q53" s="128" t="s">
        <v>327</v>
      </c>
      <c r="R53" s="129"/>
      <c r="T53" s="119"/>
      <c r="U53" s="119"/>
      <c r="V53" s="119"/>
      <c r="W53" s="119"/>
      <c r="Y53" s="122" t="s">
        <v>296</v>
      </c>
      <c r="Z53" s="123"/>
      <c r="AA53" s="123"/>
      <c r="AB53" s="123"/>
      <c r="AC53" s="123"/>
      <c r="AD53" s="124"/>
    </row>
    <row r="54" spans="2:30" ht="3.75" customHeight="1" thickBot="1" x14ac:dyDescent="0.3">
      <c r="B54" s="190"/>
      <c r="C54" s="191"/>
      <c r="D54" s="191"/>
      <c r="E54" s="191"/>
      <c r="F54" s="191"/>
      <c r="G54" s="191"/>
      <c r="H54" s="191"/>
      <c r="I54" s="191"/>
      <c r="J54" s="191"/>
      <c r="K54" s="191"/>
      <c r="L54" s="191"/>
      <c r="M54" s="191"/>
      <c r="N54" s="191"/>
      <c r="O54" s="192"/>
      <c r="Y54" s="75"/>
      <c r="Z54" s="75"/>
      <c r="AA54" s="75"/>
      <c r="AB54" s="75"/>
      <c r="AC54" s="75"/>
      <c r="AD54" s="75"/>
    </row>
    <row r="55" spans="2:30" ht="12" customHeight="1" thickBot="1" x14ac:dyDescent="0.3">
      <c r="B55" s="190"/>
      <c r="C55" s="191"/>
      <c r="D55" s="191"/>
      <c r="E55" s="191"/>
      <c r="F55" s="191"/>
      <c r="G55" s="191"/>
      <c r="H55" s="191"/>
      <c r="I55" s="191"/>
      <c r="J55" s="191"/>
      <c r="K55" s="191"/>
      <c r="L55" s="191"/>
      <c r="M55" s="191"/>
      <c r="N55" s="191"/>
      <c r="O55" s="192"/>
      <c r="Q55" s="128" t="s">
        <v>325</v>
      </c>
      <c r="R55" s="129"/>
      <c r="T55" s="119" t="s">
        <v>289</v>
      </c>
      <c r="U55" s="119"/>
      <c r="V55" s="119"/>
      <c r="W55" s="119"/>
      <c r="Y55" s="122" t="s">
        <v>296</v>
      </c>
      <c r="Z55" s="123"/>
      <c r="AA55" s="123"/>
      <c r="AB55" s="123"/>
      <c r="AC55" s="123"/>
      <c r="AD55" s="124"/>
    </row>
    <row r="56" spans="2:30" ht="3.65" customHeight="1" thickBot="1" x14ac:dyDescent="0.3">
      <c r="B56" s="190"/>
      <c r="C56" s="191"/>
      <c r="D56" s="191"/>
      <c r="E56" s="191"/>
      <c r="F56" s="191"/>
      <c r="G56" s="191"/>
      <c r="H56" s="191"/>
      <c r="I56" s="191"/>
      <c r="J56" s="191"/>
      <c r="K56" s="191"/>
      <c r="L56" s="191"/>
      <c r="M56" s="191"/>
      <c r="N56" s="191"/>
      <c r="O56" s="192"/>
      <c r="Y56" s="75"/>
      <c r="Z56" s="75"/>
      <c r="AA56" s="75"/>
      <c r="AB56" s="75"/>
      <c r="AC56" s="75"/>
      <c r="AD56" s="75"/>
    </row>
    <row r="57" spans="2:30" ht="12" customHeight="1" thickBot="1" x14ac:dyDescent="0.3">
      <c r="B57" s="190"/>
      <c r="C57" s="191"/>
      <c r="D57" s="191"/>
      <c r="E57" s="191"/>
      <c r="F57" s="191"/>
      <c r="G57" s="191"/>
      <c r="H57" s="191"/>
      <c r="I57" s="191"/>
      <c r="J57" s="191"/>
      <c r="K57" s="191"/>
      <c r="L57" s="191"/>
      <c r="M57" s="191"/>
      <c r="N57" s="191"/>
      <c r="O57" s="192"/>
      <c r="Q57" s="128" t="s">
        <v>324</v>
      </c>
      <c r="R57" s="129"/>
      <c r="T57" s="120" t="s">
        <v>289</v>
      </c>
      <c r="U57" s="120"/>
      <c r="V57" s="120"/>
      <c r="W57" s="120"/>
      <c r="Y57" s="162" t="s">
        <v>467</v>
      </c>
      <c r="Z57" s="163"/>
      <c r="AA57" s="163"/>
      <c r="AB57" s="164"/>
      <c r="AC57" s="75"/>
      <c r="AD57" s="71" t="s">
        <v>289</v>
      </c>
    </row>
    <row r="58" spans="2:30" ht="3.75" customHeight="1" thickBot="1" x14ac:dyDescent="0.3">
      <c r="B58" s="190"/>
      <c r="C58" s="191"/>
      <c r="D58" s="191"/>
      <c r="E58" s="191"/>
      <c r="F58" s="191"/>
      <c r="G58" s="191"/>
      <c r="H58" s="191"/>
      <c r="I58" s="191"/>
      <c r="J58" s="191"/>
      <c r="K58" s="191"/>
      <c r="L58" s="191"/>
      <c r="M58" s="191"/>
      <c r="N58" s="191"/>
      <c r="O58" s="192"/>
      <c r="Y58" s="75"/>
      <c r="Z58" s="75"/>
      <c r="AA58" s="75"/>
      <c r="AB58" s="75"/>
      <c r="AC58" s="75"/>
      <c r="AD58" s="75"/>
    </row>
    <row r="59" spans="2:30" ht="12" customHeight="1" thickBot="1" x14ac:dyDescent="0.3">
      <c r="B59" s="193"/>
      <c r="C59" s="194"/>
      <c r="D59" s="194"/>
      <c r="E59" s="194"/>
      <c r="F59" s="194"/>
      <c r="G59" s="194"/>
      <c r="H59" s="194"/>
      <c r="I59" s="194"/>
      <c r="J59" s="194"/>
      <c r="K59" s="194"/>
      <c r="L59" s="194"/>
      <c r="M59" s="194"/>
      <c r="N59" s="194"/>
      <c r="O59" s="195"/>
      <c r="Q59" s="128" t="s">
        <v>459</v>
      </c>
      <c r="R59" s="129"/>
      <c r="T59" s="120" t="s">
        <v>289</v>
      </c>
      <c r="U59" s="120"/>
      <c r="V59" s="120"/>
      <c r="W59" s="120"/>
      <c r="Y59" s="159" t="s">
        <v>466</v>
      </c>
      <c r="Z59" s="160"/>
      <c r="AA59" s="160"/>
      <c r="AB59" s="161"/>
      <c r="AC59" s="75"/>
      <c r="AD59" s="71" t="s">
        <v>289</v>
      </c>
    </row>
    <row r="60" spans="2:30" ht="4.1500000000000004" customHeight="1" x14ac:dyDescent="0.25">
      <c r="B60" s="17"/>
    </row>
    <row r="61" spans="2:30" ht="4.1500000000000004" customHeight="1" x14ac:dyDescent="0.25"/>
    <row r="62" spans="2:30" ht="12" customHeight="1" x14ac:dyDescent="0.25">
      <c r="B62" s="99" t="s">
        <v>494</v>
      </c>
    </row>
    <row r="63" spans="2:30" ht="3.75" customHeight="1" x14ac:dyDescent="0.25">
      <c r="B63" s="29"/>
      <c r="C63" s="29"/>
      <c r="D63" s="35"/>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row>
    <row r="64" spans="2:30" ht="3.75" customHeight="1" thickBot="1" x14ac:dyDescent="0.3"/>
    <row r="65" spans="2:30" s="25" customFormat="1" ht="12" customHeight="1" thickBot="1" x14ac:dyDescent="0.3">
      <c r="B65" s="8" t="s">
        <v>532</v>
      </c>
      <c r="D65" s="146" t="s">
        <v>289</v>
      </c>
      <c r="E65" s="147"/>
      <c r="F65" s="147"/>
      <c r="G65" s="148"/>
      <c r="H65" s="7"/>
      <c r="I65" s="110" t="s">
        <v>497</v>
      </c>
      <c r="J65" s="110"/>
      <c r="K65" s="110"/>
      <c r="M65" s="165"/>
      <c r="N65" s="165"/>
      <c r="O65" s="165"/>
      <c r="P65" s="7"/>
      <c r="Q65" s="112" t="s">
        <v>289</v>
      </c>
      <c r="R65" s="114"/>
      <c r="T65" s="8" t="s">
        <v>423</v>
      </c>
      <c r="V65" s="140" t="s">
        <v>289</v>
      </c>
      <c r="W65" s="141"/>
      <c r="X65" s="141"/>
      <c r="Y65" s="141"/>
      <c r="Z65" s="142"/>
      <c r="AA65" s="23"/>
      <c r="AB65" s="143" t="str">
        <f>IF(V65="yes","Indicate details here","")</f>
        <v/>
      </c>
      <c r="AC65" s="144"/>
      <c r="AD65" s="145"/>
    </row>
    <row r="66" spans="2:30" ht="3.75" customHeight="1" thickBot="1" x14ac:dyDescent="0.3">
      <c r="B66" s="17"/>
      <c r="E66" s="17"/>
      <c r="F66" s="17"/>
      <c r="G66" s="17"/>
      <c r="J66" s="25"/>
      <c r="K66" s="6"/>
      <c r="L66" s="25"/>
      <c r="M66" s="25"/>
      <c r="N66" s="25"/>
      <c r="O66" s="25"/>
      <c r="Z66" s="23"/>
      <c r="AA66" s="23"/>
      <c r="AB66" s="23"/>
      <c r="AC66" s="23"/>
      <c r="AD66" s="23"/>
    </row>
    <row r="67" spans="2:30" s="25" customFormat="1" ht="12" customHeight="1" thickBot="1" x14ac:dyDescent="0.3">
      <c r="B67" s="8" t="s">
        <v>431</v>
      </c>
      <c r="D67" s="28"/>
      <c r="E67" s="17"/>
      <c r="F67" s="149"/>
      <c r="G67" s="151"/>
      <c r="H67" s="7"/>
      <c r="I67" s="110" t="s">
        <v>441</v>
      </c>
      <c r="J67" s="110"/>
      <c r="K67" s="110"/>
      <c r="L67" s="7"/>
      <c r="M67" s="149"/>
      <c r="N67" s="150"/>
      <c r="O67" s="151"/>
      <c r="P67" s="7"/>
      <c r="Q67" s="112" t="s">
        <v>289</v>
      </c>
      <c r="R67" s="114"/>
      <c r="T67" s="36" t="s">
        <v>424</v>
      </c>
      <c r="V67" s="140" t="s">
        <v>289</v>
      </c>
      <c r="W67" s="141"/>
      <c r="X67" s="141"/>
      <c r="Y67" s="141"/>
      <c r="Z67" s="142"/>
      <c r="AA67" s="23"/>
      <c r="AB67" s="143" t="str">
        <f>IF(V67="yes","Indicate details here","")</f>
        <v/>
      </c>
      <c r="AC67" s="144"/>
      <c r="AD67" s="145"/>
    </row>
    <row r="68" spans="2:30" ht="3.75" customHeight="1" thickBot="1" x14ac:dyDescent="0.3">
      <c r="B68" s="17"/>
      <c r="C68" s="25"/>
      <c r="E68" s="17"/>
      <c r="F68" s="17"/>
      <c r="G68" s="17"/>
      <c r="J68" s="25"/>
      <c r="K68" s="6"/>
      <c r="L68" s="25"/>
      <c r="M68" s="25"/>
      <c r="N68" s="25"/>
      <c r="O68" s="25"/>
      <c r="Z68" s="23"/>
      <c r="AA68" s="23"/>
      <c r="AB68" s="23"/>
      <c r="AC68" s="23"/>
      <c r="AD68" s="23"/>
    </row>
    <row r="69" spans="2:30" s="25" customFormat="1" ht="12" customHeight="1" thickBot="1" x14ac:dyDescent="0.3">
      <c r="B69" s="8" t="s">
        <v>432</v>
      </c>
      <c r="D69" s="28"/>
      <c r="E69" s="17"/>
      <c r="F69" s="149"/>
      <c r="G69" s="151"/>
      <c r="H69" s="7"/>
      <c r="I69" s="110" t="s">
        <v>462</v>
      </c>
      <c r="J69" s="110"/>
      <c r="K69" s="110"/>
      <c r="L69" s="7"/>
      <c r="M69" s="149"/>
      <c r="N69" s="150"/>
      <c r="O69" s="151"/>
      <c r="P69" s="7"/>
      <c r="Q69" s="112" t="s">
        <v>289</v>
      </c>
      <c r="R69" s="114"/>
      <c r="T69" s="36" t="s">
        <v>425</v>
      </c>
      <c r="U69" s="7"/>
      <c r="V69" s="140" t="s">
        <v>289</v>
      </c>
      <c r="W69" s="141"/>
      <c r="X69" s="141"/>
      <c r="Y69" s="141"/>
      <c r="Z69" s="142"/>
      <c r="AA69" s="23"/>
      <c r="AB69" s="143"/>
      <c r="AC69" s="144"/>
      <c r="AD69" s="145"/>
    </row>
    <row r="70" spans="2:30" ht="3.75" customHeight="1" thickBot="1" x14ac:dyDescent="0.3">
      <c r="B70" s="17"/>
      <c r="C70" s="25"/>
      <c r="E70" s="17"/>
      <c r="F70" s="17"/>
      <c r="G70" s="17"/>
      <c r="K70" s="17"/>
      <c r="Z70" s="23"/>
      <c r="AA70" s="23"/>
      <c r="AB70" s="23"/>
      <c r="AC70" s="23"/>
      <c r="AD70" s="23"/>
    </row>
    <row r="71" spans="2:30" ht="12" customHeight="1" thickBot="1" x14ac:dyDescent="0.3">
      <c r="B71" s="8" t="s">
        <v>433</v>
      </c>
      <c r="C71" s="25"/>
      <c r="D71" s="28"/>
      <c r="E71" s="17"/>
      <c r="F71" s="149"/>
      <c r="G71" s="151"/>
      <c r="I71" s="110" t="s">
        <v>438</v>
      </c>
      <c r="J71" s="110"/>
      <c r="K71" s="110"/>
      <c r="L71" s="25"/>
      <c r="M71" s="149"/>
      <c r="N71" s="150"/>
      <c r="O71" s="151"/>
      <c r="Q71" s="130"/>
      <c r="R71" s="132"/>
      <c r="T71" s="36" t="s">
        <v>426</v>
      </c>
      <c r="U71" s="25"/>
      <c r="V71" s="140" t="s">
        <v>289</v>
      </c>
      <c r="W71" s="141"/>
      <c r="X71" s="141"/>
      <c r="Y71" s="141"/>
      <c r="Z71" s="142"/>
      <c r="AA71" s="23"/>
      <c r="AB71" s="143" t="str">
        <f>IF(V71="yes","Indicate details here","")</f>
        <v/>
      </c>
      <c r="AC71" s="144"/>
      <c r="AD71" s="145"/>
    </row>
    <row r="72" spans="2:30" ht="3.75" customHeight="1" thickBot="1" x14ac:dyDescent="0.3">
      <c r="B72" s="17"/>
      <c r="E72" s="17"/>
      <c r="F72" s="17"/>
      <c r="G72" s="17"/>
      <c r="K72" s="17"/>
      <c r="Z72" s="23"/>
      <c r="AA72" s="23"/>
      <c r="AB72" s="23"/>
      <c r="AC72" s="23"/>
      <c r="AD72" s="23"/>
    </row>
    <row r="73" spans="2:30" s="25" customFormat="1" ht="12" customHeight="1" thickBot="1" x14ac:dyDescent="0.3">
      <c r="B73" s="8" t="s">
        <v>440</v>
      </c>
      <c r="D73" s="28"/>
      <c r="E73" s="17"/>
      <c r="F73" s="149"/>
      <c r="G73" s="151"/>
      <c r="H73" s="7"/>
      <c r="I73" s="152" t="s">
        <v>439</v>
      </c>
      <c r="J73" s="152"/>
      <c r="K73" s="152"/>
      <c r="M73" s="149"/>
      <c r="N73" s="150"/>
      <c r="O73" s="151"/>
      <c r="P73" s="7"/>
      <c r="Q73" s="130"/>
      <c r="R73" s="132"/>
      <c r="T73" s="8" t="s">
        <v>427</v>
      </c>
      <c r="U73" s="7"/>
      <c r="V73" s="140" t="s">
        <v>289</v>
      </c>
      <c r="W73" s="141"/>
      <c r="X73" s="141"/>
      <c r="Y73" s="141"/>
      <c r="Z73" s="142"/>
      <c r="AA73" s="23"/>
      <c r="AB73" s="143" t="str">
        <f>IF(V73="yes","Indicate details here","")</f>
        <v/>
      </c>
      <c r="AC73" s="144"/>
      <c r="AD73" s="145"/>
    </row>
    <row r="74" spans="2:30" ht="3.75" customHeight="1" thickBot="1" x14ac:dyDescent="0.3">
      <c r="B74" s="17"/>
      <c r="E74" s="17"/>
      <c r="F74" s="17"/>
      <c r="G74" s="17"/>
      <c r="J74" s="25"/>
      <c r="K74" s="17"/>
      <c r="L74" s="25"/>
      <c r="Z74" s="23"/>
      <c r="AA74" s="23"/>
      <c r="AB74" s="23"/>
      <c r="AC74" s="23"/>
      <c r="AD74" s="23"/>
    </row>
    <row r="75" spans="2:30" ht="12" customHeight="1" thickBot="1" x14ac:dyDescent="0.3">
      <c r="B75" s="94" t="s">
        <v>460</v>
      </c>
      <c r="C75" s="25"/>
      <c r="D75" s="140" t="s">
        <v>289</v>
      </c>
      <c r="E75" s="141"/>
      <c r="F75" s="141"/>
      <c r="G75" s="142"/>
      <c r="I75" s="110" t="s">
        <v>418</v>
      </c>
      <c r="J75" s="110"/>
      <c r="K75" s="110"/>
      <c r="L75" s="25"/>
      <c r="M75" s="146" t="s">
        <v>289</v>
      </c>
      <c r="N75" s="147"/>
      <c r="O75" s="148"/>
      <c r="Q75" s="130" t="str">
        <f>IF(M75="yes","Indicate details here","")</f>
        <v/>
      </c>
      <c r="R75" s="132"/>
      <c r="T75" s="31" t="s">
        <v>533</v>
      </c>
      <c r="V75" s="140" t="s">
        <v>289</v>
      </c>
      <c r="W75" s="141"/>
      <c r="X75" s="141"/>
      <c r="Y75" s="141"/>
      <c r="Z75" s="142"/>
      <c r="AA75" s="23"/>
      <c r="AB75" s="143" t="str">
        <f>IF(V75="yes","Indicate details here","")</f>
        <v/>
      </c>
      <c r="AC75" s="144"/>
      <c r="AD75" s="145"/>
    </row>
    <row r="76" spans="2:30" ht="3.75" customHeight="1" thickBot="1" x14ac:dyDescent="0.3">
      <c r="B76" s="17"/>
      <c r="E76" s="17"/>
      <c r="F76" s="17"/>
      <c r="G76" s="17"/>
      <c r="K76" s="17"/>
      <c r="Z76" s="23"/>
      <c r="AA76" s="23"/>
      <c r="AB76" s="23"/>
      <c r="AC76" s="23"/>
      <c r="AD76" s="23"/>
    </row>
    <row r="77" spans="2:30" ht="12" customHeight="1" thickBot="1" x14ac:dyDescent="0.3">
      <c r="B77" s="97" t="s">
        <v>461</v>
      </c>
      <c r="D77" s="143"/>
      <c r="E77" s="144"/>
      <c r="F77" s="144"/>
      <c r="G77" s="145"/>
      <c r="I77" s="110" t="s">
        <v>420</v>
      </c>
      <c r="J77" s="110"/>
      <c r="K77" s="110"/>
      <c r="M77" s="146" t="s">
        <v>289</v>
      </c>
      <c r="N77" s="147"/>
      <c r="O77" s="148"/>
      <c r="Q77" s="130" t="str">
        <f>IF(M77="yes","Indicate details here","")</f>
        <v/>
      </c>
      <c r="R77" s="132"/>
      <c r="T77" s="31" t="s">
        <v>396</v>
      </c>
      <c r="U77" s="25"/>
      <c r="V77" s="118" t="s">
        <v>289</v>
      </c>
      <c r="W77" s="118"/>
      <c r="Y77" s="156"/>
      <c r="Z77" s="157"/>
      <c r="AA77" s="157"/>
      <c r="AB77" s="157"/>
      <c r="AC77" s="157"/>
      <c r="AD77" s="158"/>
    </row>
    <row r="78" spans="2:30" ht="3.75" customHeight="1" thickBot="1" x14ac:dyDescent="0.3">
      <c r="B78" s="17"/>
      <c r="E78" s="17"/>
      <c r="F78" s="17"/>
      <c r="G78" s="17"/>
      <c r="K78" s="17"/>
    </row>
    <row r="79" spans="2:30" ht="12" customHeight="1" thickBot="1" x14ac:dyDescent="0.3">
      <c r="B79" s="94" t="s">
        <v>463</v>
      </c>
      <c r="D79" s="140" t="s">
        <v>289</v>
      </c>
      <c r="E79" s="141"/>
      <c r="F79" s="141"/>
      <c r="G79" s="142"/>
      <c r="I79" s="110" t="s">
        <v>421</v>
      </c>
      <c r="J79" s="110"/>
      <c r="K79" s="110"/>
      <c r="M79" s="146" t="s">
        <v>289</v>
      </c>
      <c r="N79" s="147"/>
      <c r="O79" s="148"/>
      <c r="Q79" s="130" t="str">
        <f>IF(M79="yes","Indicate details here","")</f>
        <v/>
      </c>
      <c r="R79" s="132"/>
      <c r="T79" s="8" t="s">
        <v>434</v>
      </c>
      <c r="V79" s="165"/>
      <c r="W79" s="165"/>
      <c r="Y79" s="153" t="s">
        <v>436</v>
      </c>
      <c r="Z79" s="154"/>
      <c r="AA79" s="154"/>
      <c r="AB79" s="155"/>
      <c r="AD79" s="71"/>
    </row>
    <row r="80" spans="2:30" ht="3.75" customHeight="1" thickBot="1" x14ac:dyDescent="0.3">
      <c r="B80" s="17"/>
      <c r="E80" s="17"/>
      <c r="F80" s="17"/>
      <c r="G80" s="17"/>
      <c r="K80" s="17"/>
      <c r="V80" s="17"/>
      <c r="AD80" s="17"/>
    </row>
    <row r="81" spans="2:30" ht="12" customHeight="1" thickBot="1" x14ac:dyDescent="0.3">
      <c r="B81" s="97" t="s">
        <v>464</v>
      </c>
      <c r="D81" s="143"/>
      <c r="E81" s="144"/>
      <c r="F81" s="144"/>
      <c r="G81" s="145"/>
      <c r="I81" s="110" t="s">
        <v>422</v>
      </c>
      <c r="J81" s="110"/>
      <c r="K81" s="110"/>
      <c r="M81" s="146" t="s">
        <v>289</v>
      </c>
      <c r="N81" s="147"/>
      <c r="O81" s="148"/>
      <c r="Q81" s="130" t="str">
        <f>IF(M81="yes","Indicate details here","")</f>
        <v/>
      </c>
      <c r="R81" s="132"/>
      <c r="T81" s="8" t="s">
        <v>435</v>
      </c>
      <c r="V81" s="165"/>
      <c r="W81" s="165"/>
      <c r="Y81" s="153" t="s">
        <v>437</v>
      </c>
      <c r="Z81" s="154"/>
      <c r="AA81" s="154"/>
      <c r="AB81" s="155"/>
      <c r="AD81" s="71"/>
    </row>
    <row r="82" spans="2:30" ht="4.1500000000000004" customHeight="1" x14ac:dyDescent="0.25">
      <c r="B82" s="17"/>
    </row>
    <row r="83" spans="2:30" ht="4.1500000000000004" customHeight="1" thickBot="1" x14ac:dyDescent="0.3">
      <c r="B83" s="17"/>
    </row>
    <row r="84" spans="2:30" ht="12" customHeight="1" thickBot="1" x14ac:dyDescent="0.3">
      <c r="B84" s="99" t="s">
        <v>495</v>
      </c>
      <c r="D84" s="7"/>
      <c r="M84" s="208" t="s">
        <v>453</v>
      </c>
      <c r="N84" s="209"/>
      <c r="O84" s="209"/>
      <c r="V84" s="100" t="s">
        <v>456</v>
      </c>
      <c r="W84" s="59" t="s">
        <v>475</v>
      </c>
      <c r="Y84" s="24"/>
      <c r="AB84" s="30"/>
    </row>
    <row r="85" spans="2:30" ht="3.75" customHeight="1" x14ac:dyDescent="0.25">
      <c r="B85" s="29"/>
      <c r="C85" s="29"/>
      <c r="D85" s="35"/>
      <c r="E85" s="29"/>
      <c r="F85" s="29"/>
      <c r="G85" s="29"/>
      <c r="H85" s="29"/>
      <c r="I85" s="29"/>
      <c r="J85" s="29"/>
      <c r="K85" s="29"/>
      <c r="L85" s="29"/>
      <c r="M85" s="29"/>
      <c r="N85" s="29"/>
      <c r="O85" s="29"/>
      <c r="P85" s="29"/>
      <c r="Q85" s="29"/>
      <c r="R85" s="29"/>
      <c r="S85" s="29"/>
      <c r="T85" s="29"/>
      <c r="U85" s="29"/>
      <c r="V85" s="29"/>
      <c r="W85" s="29"/>
      <c r="X85" s="29"/>
      <c r="Y85" s="29"/>
      <c r="Z85" s="29"/>
      <c r="AA85" s="29"/>
      <c r="AB85" s="29"/>
      <c r="AC85" s="29"/>
      <c r="AD85" s="29"/>
    </row>
    <row r="86" spans="2:30" ht="3.75" customHeight="1" thickBot="1" x14ac:dyDescent="0.3"/>
    <row r="87" spans="2:30" ht="12" customHeight="1" thickBot="1" x14ac:dyDescent="0.3">
      <c r="B87" s="94" t="s">
        <v>446</v>
      </c>
      <c r="D87" s="137"/>
      <c r="E87" s="138"/>
      <c r="F87" s="138"/>
      <c r="G87" s="138"/>
      <c r="H87" s="138"/>
      <c r="I87" s="138"/>
      <c r="J87" s="138"/>
      <c r="K87" s="139"/>
      <c r="M87" s="110" t="s">
        <v>442</v>
      </c>
      <c r="N87" s="110"/>
      <c r="O87" s="110"/>
      <c r="Q87" s="186"/>
      <c r="R87" s="182"/>
      <c r="S87" s="182"/>
      <c r="T87" s="183"/>
      <c r="V87" s="196"/>
      <c r="W87" s="197"/>
      <c r="X87" s="197"/>
      <c r="Y87" s="197"/>
      <c r="Z87" s="197"/>
      <c r="AA87" s="197"/>
      <c r="AB87" s="197"/>
      <c r="AC87" s="197"/>
      <c r="AD87" s="198"/>
    </row>
    <row r="88" spans="2:30" ht="3.75" customHeight="1" thickBot="1" x14ac:dyDescent="0.3">
      <c r="D88" s="77"/>
      <c r="E88" s="77"/>
      <c r="F88" s="77"/>
      <c r="G88" s="77"/>
      <c r="H88" s="77"/>
      <c r="I88" s="77"/>
      <c r="K88" s="77"/>
      <c r="M88" s="17"/>
      <c r="Q88" s="77"/>
      <c r="R88" s="77"/>
      <c r="S88" s="77"/>
      <c r="T88" s="77"/>
      <c r="V88" s="199"/>
      <c r="W88" s="200"/>
      <c r="X88" s="200"/>
      <c r="Y88" s="200"/>
      <c r="Z88" s="200"/>
      <c r="AA88" s="200"/>
      <c r="AB88" s="200"/>
      <c r="AC88" s="200"/>
      <c r="AD88" s="201"/>
    </row>
    <row r="89" spans="2:30" ht="12" customHeight="1" thickBot="1" x14ac:dyDescent="0.3">
      <c r="B89" s="94" t="s">
        <v>447</v>
      </c>
      <c r="D89" s="137"/>
      <c r="E89" s="138"/>
      <c r="F89" s="138"/>
      <c r="G89" s="138"/>
      <c r="H89" s="138"/>
      <c r="I89" s="138"/>
      <c r="J89" s="138"/>
      <c r="K89" s="139"/>
      <c r="M89" s="110" t="s">
        <v>443</v>
      </c>
      <c r="N89" s="110"/>
      <c r="O89" s="110"/>
      <c r="Q89" s="186"/>
      <c r="R89" s="182"/>
      <c r="S89" s="182"/>
      <c r="T89" s="183"/>
      <c r="V89" s="199"/>
      <c r="W89" s="200"/>
      <c r="X89" s="200"/>
      <c r="Y89" s="200"/>
      <c r="Z89" s="200"/>
      <c r="AA89" s="200"/>
      <c r="AB89" s="200"/>
      <c r="AC89" s="200"/>
      <c r="AD89" s="201"/>
    </row>
    <row r="90" spans="2:30" ht="3.75" customHeight="1" thickBot="1" x14ac:dyDescent="0.3">
      <c r="D90" s="77"/>
      <c r="E90" s="77"/>
      <c r="F90" s="77"/>
      <c r="G90" s="77"/>
      <c r="H90" s="77"/>
      <c r="I90" s="77"/>
      <c r="K90" s="77"/>
      <c r="M90" s="17"/>
      <c r="Q90" s="77"/>
      <c r="R90" s="77"/>
      <c r="S90" s="77"/>
      <c r="T90" s="77"/>
      <c r="V90" s="199"/>
      <c r="W90" s="200"/>
      <c r="X90" s="200"/>
      <c r="Y90" s="200"/>
      <c r="Z90" s="200"/>
      <c r="AA90" s="200"/>
      <c r="AB90" s="200"/>
      <c r="AC90" s="200"/>
      <c r="AD90" s="201"/>
    </row>
    <row r="91" spans="2:30" ht="12" customHeight="1" thickBot="1" x14ac:dyDescent="0.3">
      <c r="B91" s="94" t="s">
        <v>448</v>
      </c>
      <c r="D91" s="137"/>
      <c r="E91" s="138"/>
      <c r="F91" s="138"/>
      <c r="G91" s="138"/>
      <c r="H91" s="138"/>
      <c r="I91" s="138"/>
      <c r="J91" s="138"/>
      <c r="K91" s="139"/>
      <c r="M91" s="110" t="s">
        <v>444</v>
      </c>
      <c r="N91" s="110"/>
      <c r="O91" s="110"/>
      <c r="Q91" s="186"/>
      <c r="R91" s="182"/>
      <c r="S91" s="182"/>
      <c r="T91" s="183"/>
      <c r="V91" s="199"/>
      <c r="W91" s="200"/>
      <c r="X91" s="200"/>
      <c r="Y91" s="200"/>
      <c r="Z91" s="200"/>
      <c r="AA91" s="200"/>
      <c r="AB91" s="200"/>
      <c r="AC91" s="200"/>
      <c r="AD91" s="201"/>
    </row>
    <row r="92" spans="2:30" ht="3.75" customHeight="1" thickBot="1" x14ac:dyDescent="0.3">
      <c r="D92" s="77"/>
      <c r="E92" s="77"/>
      <c r="F92" s="77"/>
      <c r="G92" s="77"/>
      <c r="H92" s="77"/>
      <c r="I92" s="77"/>
      <c r="K92" s="77"/>
      <c r="M92" s="17"/>
      <c r="Q92" s="77"/>
      <c r="R92" s="77"/>
      <c r="S92" s="77"/>
      <c r="T92" s="77"/>
      <c r="V92" s="199"/>
      <c r="W92" s="200"/>
      <c r="X92" s="200"/>
      <c r="Y92" s="200"/>
      <c r="Z92" s="200"/>
      <c r="AA92" s="200"/>
      <c r="AB92" s="200"/>
      <c r="AC92" s="200"/>
      <c r="AD92" s="201"/>
    </row>
    <row r="93" spans="2:30" ht="12" customHeight="1" thickBot="1" x14ac:dyDescent="0.3">
      <c r="B93" s="94" t="s">
        <v>450</v>
      </c>
      <c r="D93" s="137"/>
      <c r="E93" s="138"/>
      <c r="F93" s="138"/>
      <c r="G93" s="138"/>
      <c r="H93" s="138"/>
      <c r="I93" s="138"/>
      <c r="J93" s="138"/>
      <c r="K93" s="139"/>
      <c r="M93" s="110" t="s">
        <v>457</v>
      </c>
      <c r="N93" s="110"/>
      <c r="O93" s="110"/>
      <c r="Q93" s="186"/>
      <c r="R93" s="182"/>
      <c r="S93" s="182"/>
      <c r="T93" s="183"/>
      <c r="V93" s="199"/>
      <c r="W93" s="200"/>
      <c r="X93" s="200"/>
      <c r="Y93" s="200"/>
      <c r="Z93" s="200"/>
      <c r="AA93" s="200"/>
      <c r="AB93" s="200"/>
      <c r="AC93" s="200"/>
      <c r="AD93" s="201"/>
    </row>
    <row r="94" spans="2:30" ht="3.75" customHeight="1" thickBot="1" x14ac:dyDescent="0.3">
      <c r="D94" s="77"/>
      <c r="E94" s="77"/>
      <c r="F94" s="77"/>
      <c r="G94" s="77"/>
      <c r="H94" s="77"/>
      <c r="I94" s="77"/>
      <c r="K94" s="77"/>
      <c r="M94" s="17"/>
      <c r="Q94" s="77"/>
      <c r="R94" s="77"/>
      <c r="S94" s="77"/>
      <c r="T94" s="77"/>
      <c r="V94" s="199"/>
      <c r="W94" s="200"/>
      <c r="X94" s="200"/>
      <c r="Y94" s="200"/>
      <c r="Z94" s="200"/>
      <c r="AA94" s="200"/>
      <c r="AB94" s="200"/>
      <c r="AC94" s="200"/>
      <c r="AD94" s="201"/>
    </row>
    <row r="95" spans="2:30" ht="12" customHeight="1" thickBot="1" x14ac:dyDescent="0.3">
      <c r="B95" s="94" t="s">
        <v>449</v>
      </c>
      <c r="D95" s="137"/>
      <c r="E95" s="138"/>
      <c r="F95" s="138"/>
      <c r="G95" s="138"/>
      <c r="H95" s="138"/>
      <c r="I95" s="138"/>
      <c r="J95" s="138"/>
      <c r="K95" s="139"/>
      <c r="M95" s="110" t="s">
        <v>458</v>
      </c>
      <c r="N95" s="110"/>
      <c r="O95" s="110"/>
      <c r="Q95" s="186"/>
      <c r="R95" s="182"/>
      <c r="S95" s="182"/>
      <c r="T95" s="183"/>
      <c r="V95" s="199"/>
      <c r="W95" s="200"/>
      <c r="X95" s="200"/>
      <c r="Y95" s="200"/>
      <c r="Z95" s="200"/>
      <c r="AA95" s="200"/>
      <c r="AB95" s="200"/>
      <c r="AC95" s="200"/>
      <c r="AD95" s="201"/>
    </row>
    <row r="96" spans="2:30" ht="3.75" customHeight="1" thickBot="1" x14ac:dyDescent="0.3">
      <c r="D96" s="77"/>
      <c r="E96" s="77"/>
      <c r="F96" s="77"/>
      <c r="G96" s="77"/>
      <c r="H96" s="77"/>
      <c r="I96" s="77"/>
      <c r="K96" s="77"/>
      <c r="V96" s="199"/>
      <c r="W96" s="200"/>
      <c r="X96" s="200"/>
      <c r="Y96" s="200"/>
      <c r="Z96" s="200"/>
      <c r="AA96" s="200"/>
      <c r="AB96" s="200"/>
      <c r="AC96" s="200"/>
      <c r="AD96" s="201"/>
    </row>
    <row r="97" spans="2:30" ht="12" customHeight="1" thickBot="1" x14ac:dyDescent="0.3">
      <c r="B97" s="94" t="s">
        <v>451</v>
      </c>
      <c r="D97" s="137"/>
      <c r="E97" s="138"/>
      <c r="F97" s="138"/>
      <c r="G97" s="138"/>
      <c r="H97" s="138"/>
      <c r="I97" s="138"/>
      <c r="J97" s="138"/>
      <c r="K97" s="139"/>
      <c r="M97" s="184" t="s">
        <v>454</v>
      </c>
      <c r="N97" s="133"/>
      <c r="O97" s="133"/>
      <c r="P97" s="133"/>
      <c r="Q97" s="133"/>
      <c r="R97" s="133" t="s">
        <v>455</v>
      </c>
      <c r="S97" s="133"/>
      <c r="T97" s="134"/>
      <c r="V97" s="199"/>
      <c r="W97" s="200"/>
      <c r="X97" s="200"/>
      <c r="Y97" s="200"/>
      <c r="Z97" s="200"/>
      <c r="AA97" s="200"/>
      <c r="AB97" s="200"/>
      <c r="AC97" s="200"/>
      <c r="AD97" s="201"/>
    </row>
    <row r="98" spans="2:30" ht="3.75" customHeight="1" thickBot="1" x14ac:dyDescent="0.3">
      <c r="D98" s="77"/>
      <c r="E98" s="77"/>
      <c r="F98" s="77"/>
      <c r="G98" s="77"/>
      <c r="H98" s="77"/>
      <c r="I98" s="77"/>
      <c r="K98" s="77"/>
      <c r="M98" s="185"/>
      <c r="N98" s="135"/>
      <c r="O98" s="135"/>
      <c r="P98" s="135"/>
      <c r="Q98" s="135"/>
      <c r="R98" s="135"/>
      <c r="S98" s="135"/>
      <c r="T98" s="136"/>
      <c r="V98" s="199"/>
      <c r="W98" s="200"/>
      <c r="X98" s="200"/>
      <c r="Y98" s="200"/>
      <c r="Z98" s="200"/>
      <c r="AA98" s="200"/>
      <c r="AB98" s="200"/>
      <c r="AC98" s="200"/>
      <c r="AD98" s="201"/>
    </row>
    <row r="99" spans="2:30" ht="12" customHeight="1" thickBot="1" x14ac:dyDescent="0.3">
      <c r="B99" s="94" t="s">
        <v>452</v>
      </c>
      <c r="D99" s="137"/>
      <c r="E99" s="138"/>
      <c r="F99" s="138"/>
      <c r="G99" s="138"/>
      <c r="H99" s="138"/>
      <c r="I99" s="138"/>
      <c r="J99" s="138"/>
      <c r="K99" s="139"/>
      <c r="M99" s="156" t="s">
        <v>445</v>
      </c>
      <c r="N99" s="157"/>
      <c r="O99" s="157"/>
      <c r="P99" s="157"/>
      <c r="Q99" s="158"/>
      <c r="R99" s="186"/>
      <c r="S99" s="182"/>
      <c r="T99" s="183"/>
      <c r="V99" s="199"/>
      <c r="W99" s="200"/>
      <c r="X99" s="200"/>
      <c r="Y99" s="200"/>
      <c r="Z99" s="200"/>
      <c r="AA99" s="200"/>
      <c r="AB99" s="200"/>
      <c r="AC99" s="200"/>
      <c r="AD99" s="201"/>
    </row>
    <row r="100" spans="2:30" ht="3.75" customHeight="1" thickBot="1" x14ac:dyDescent="0.3">
      <c r="D100" s="77"/>
      <c r="E100" s="77"/>
      <c r="F100" s="77"/>
      <c r="G100" s="77"/>
      <c r="H100" s="77"/>
      <c r="I100" s="77"/>
      <c r="K100" s="77"/>
      <c r="M100" s="77"/>
      <c r="R100" s="77"/>
      <c r="S100" s="77"/>
      <c r="T100" s="77"/>
      <c r="V100" s="199"/>
      <c r="W100" s="200"/>
      <c r="X100" s="200"/>
      <c r="Y100" s="200"/>
      <c r="Z100" s="200"/>
      <c r="AA100" s="200"/>
      <c r="AB100" s="200"/>
      <c r="AC100" s="200"/>
      <c r="AD100" s="201"/>
    </row>
    <row r="101" spans="2:30" ht="12" customHeight="1" thickBot="1" x14ac:dyDescent="0.3">
      <c r="B101" s="94" t="s">
        <v>465</v>
      </c>
      <c r="D101" s="137"/>
      <c r="E101" s="138"/>
      <c r="F101" s="138"/>
      <c r="G101" s="138"/>
      <c r="H101" s="138"/>
      <c r="I101" s="138"/>
      <c r="J101" s="138"/>
      <c r="K101" s="139"/>
      <c r="M101" s="181" t="s">
        <v>445</v>
      </c>
      <c r="N101" s="181"/>
      <c r="O101" s="181"/>
      <c r="P101" s="181"/>
      <c r="Q101" s="181"/>
      <c r="R101" s="182"/>
      <c r="S101" s="182"/>
      <c r="T101" s="183"/>
      <c r="V101" s="202"/>
      <c r="W101" s="203"/>
      <c r="X101" s="203"/>
      <c r="Y101" s="203"/>
      <c r="Z101" s="203"/>
      <c r="AA101" s="203"/>
      <c r="AB101" s="203"/>
      <c r="AC101" s="203"/>
      <c r="AD101" s="204"/>
    </row>
    <row r="102" spans="2:30" ht="3.75" customHeight="1" x14ac:dyDescent="0.25">
      <c r="D102" s="7"/>
    </row>
    <row r="103" spans="2:30" x14ac:dyDescent="0.25">
      <c r="B103" s="52" t="s">
        <v>491</v>
      </c>
    </row>
    <row r="104" spans="2:30" x14ac:dyDescent="0.25">
      <c r="B104" s="52"/>
    </row>
  </sheetData>
  <sheetProtection algorithmName="SHA-512" hashValue="mhGtne9Ghw7xbm1DLNsCyqGn4gGKwsIjSFNmxzE3IhMY3zlpb3rJU5BK9GmOo//ykEoIHoFTrOpAXagX4ifkmQ==" saltValue="PXdEQxCE36uzfdoUph+g9Q==" spinCount="100000" sheet="1" selectLockedCells="1"/>
  <mergeCells count="153">
    <mergeCell ref="B51:O59"/>
    <mergeCell ref="V87:AD101"/>
    <mergeCell ref="AB32:AD32"/>
    <mergeCell ref="M99:Q99"/>
    <mergeCell ref="R99:T99"/>
    <mergeCell ref="M95:O95"/>
    <mergeCell ref="Q87:T87"/>
    <mergeCell ref="Q89:T89"/>
    <mergeCell ref="Q93:T93"/>
    <mergeCell ref="Q65:R65"/>
    <mergeCell ref="T32:V32"/>
    <mergeCell ref="M81:O81"/>
    <mergeCell ref="Q71:R71"/>
    <mergeCell ref="Q73:R73"/>
    <mergeCell ref="Q75:R75"/>
    <mergeCell ref="M75:O75"/>
    <mergeCell ref="M77:O77"/>
    <mergeCell ref="Y51:AB51"/>
    <mergeCell ref="V65:Z65"/>
    <mergeCell ref="AB65:AD65"/>
    <mergeCell ref="M84:O84"/>
    <mergeCell ref="T30:V30"/>
    <mergeCell ref="O8:Q8"/>
    <mergeCell ref="AB12:AD12"/>
    <mergeCell ref="D99:K99"/>
    <mergeCell ref="D101:K101"/>
    <mergeCell ref="Q53:R53"/>
    <mergeCell ref="M65:O65"/>
    <mergeCell ref="M67:O67"/>
    <mergeCell ref="M71:O71"/>
    <mergeCell ref="M73:O73"/>
    <mergeCell ref="M87:O87"/>
    <mergeCell ref="M89:O89"/>
    <mergeCell ref="M93:O93"/>
    <mergeCell ref="D87:K87"/>
    <mergeCell ref="D89:K89"/>
    <mergeCell ref="D91:K91"/>
    <mergeCell ref="D93:K93"/>
    <mergeCell ref="M101:Q101"/>
    <mergeCell ref="F71:G71"/>
    <mergeCell ref="F73:G73"/>
    <mergeCell ref="F67:G67"/>
    <mergeCell ref="R101:T101"/>
    <mergeCell ref="M97:Q98"/>
    <mergeCell ref="Q91:T91"/>
    <mergeCell ref="V67:Z67"/>
    <mergeCell ref="M91:O91"/>
    <mergeCell ref="I65:K65"/>
    <mergeCell ref="I67:K67"/>
    <mergeCell ref="V77:W77"/>
    <mergeCell ref="V79:W79"/>
    <mergeCell ref="B2:AK2"/>
    <mergeCell ref="B3:Z3"/>
    <mergeCell ref="Q26:R26"/>
    <mergeCell ref="T22:V22"/>
    <mergeCell ref="B23:O33"/>
    <mergeCell ref="Q30:R30"/>
    <mergeCell ref="Q24:R24"/>
    <mergeCell ref="Q28:R28"/>
    <mergeCell ref="V6:Z6"/>
    <mergeCell ref="D12:K12"/>
    <mergeCell ref="X22:AA22"/>
    <mergeCell ref="AA6:AD6"/>
    <mergeCell ref="AB24:AD24"/>
    <mergeCell ref="AB26:AD26"/>
    <mergeCell ref="AB28:AD28"/>
    <mergeCell ref="AB30:AD30"/>
    <mergeCell ref="T24:V24"/>
    <mergeCell ref="T26:V26"/>
    <mergeCell ref="D65:G65"/>
    <mergeCell ref="T28:V28"/>
    <mergeCell ref="Q55:R55"/>
    <mergeCell ref="Q51:R51"/>
    <mergeCell ref="Y81:AB81"/>
    <mergeCell ref="Y77:AD77"/>
    <mergeCell ref="Y53:AD53"/>
    <mergeCell ref="Y55:AD55"/>
    <mergeCell ref="V71:Z71"/>
    <mergeCell ref="AB71:AD71"/>
    <mergeCell ref="V73:Z73"/>
    <mergeCell ref="AB73:AD73"/>
    <mergeCell ref="V75:Z75"/>
    <mergeCell ref="AB75:AD75"/>
    <mergeCell ref="Y79:AB79"/>
    <mergeCell ref="Y59:AB59"/>
    <mergeCell ref="Y57:AB57"/>
    <mergeCell ref="Q59:R59"/>
    <mergeCell ref="Q77:R77"/>
    <mergeCell ref="Q67:R67"/>
    <mergeCell ref="AB67:AD67"/>
    <mergeCell ref="V69:Z69"/>
    <mergeCell ref="AB69:AD69"/>
    <mergeCell ref="V81:W81"/>
    <mergeCell ref="R97:T98"/>
    <mergeCell ref="D95:K95"/>
    <mergeCell ref="D79:G79"/>
    <mergeCell ref="D81:G81"/>
    <mergeCell ref="M79:O79"/>
    <mergeCell ref="M69:O69"/>
    <mergeCell ref="Q79:R79"/>
    <mergeCell ref="Q81:R81"/>
    <mergeCell ref="D75:G75"/>
    <mergeCell ref="D77:G77"/>
    <mergeCell ref="F69:G69"/>
    <mergeCell ref="I71:K71"/>
    <mergeCell ref="I73:K73"/>
    <mergeCell ref="I75:K75"/>
    <mergeCell ref="I77:K77"/>
    <mergeCell ref="I79:K79"/>
    <mergeCell ref="I81:K81"/>
    <mergeCell ref="I69:K69"/>
    <mergeCell ref="Q69:R69"/>
    <mergeCell ref="Q95:T95"/>
    <mergeCell ref="D97:K97"/>
    <mergeCell ref="I8:K8"/>
    <mergeCell ref="D6:R6"/>
    <mergeCell ref="D10:G10"/>
    <mergeCell ref="M8:N8"/>
    <mergeCell ref="T51:W51"/>
    <mergeCell ref="T53:W53"/>
    <mergeCell ref="T55:W55"/>
    <mergeCell ref="T57:W57"/>
    <mergeCell ref="T59:W59"/>
    <mergeCell ref="V10:AD10"/>
    <mergeCell ref="D8:G8"/>
    <mergeCell ref="V8:Z8"/>
    <mergeCell ref="AA8:AD8"/>
    <mergeCell ref="X12:Z12"/>
    <mergeCell ref="T12:V12"/>
    <mergeCell ref="O12:S12"/>
    <mergeCell ref="Q33:AD34"/>
    <mergeCell ref="Q32:R32"/>
    <mergeCell ref="Q57:R57"/>
    <mergeCell ref="W24:AA24"/>
    <mergeCell ref="W26:AA26"/>
    <mergeCell ref="W28:AA28"/>
    <mergeCell ref="W30:AA30"/>
    <mergeCell ref="W32:AA32"/>
    <mergeCell ref="D20:K20"/>
    <mergeCell ref="O20:S20"/>
    <mergeCell ref="T20:V20"/>
    <mergeCell ref="X20:Z20"/>
    <mergeCell ref="AB20:AD20"/>
    <mergeCell ref="D14:G14"/>
    <mergeCell ref="D16:G16"/>
    <mergeCell ref="I14:K14"/>
    <mergeCell ref="M14:N14"/>
    <mergeCell ref="O14:Q14"/>
    <mergeCell ref="I16:K16"/>
    <mergeCell ref="M16:N16"/>
    <mergeCell ref="O16:Q16"/>
    <mergeCell ref="V14:AD14"/>
    <mergeCell ref="V16:AD16"/>
  </mergeCells>
  <conditionalFormatting sqref="T53:W53">
    <cfRule type="expression" dxfId="5" priority="5">
      <formula>$T$51="All Sectors"</formula>
    </cfRule>
    <cfRule type="expression" dxfId="4" priority="6">
      <formula>$T$51="Please Select"</formula>
    </cfRule>
  </conditionalFormatting>
  <conditionalFormatting sqref="Y53:AD53">
    <cfRule type="expression" dxfId="2" priority="3">
      <formula>$T$51="All Sectors"</formula>
    </cfRule>
    <cfRule type="expression" dxfId="1" priority="4">
      <formula>$T$51="Please Select"</formula>
    </cfRule>
  </conditionalFormatting>
  <dataValidations xWindow="1359" yWindow="474" count="8">
    <dataValidation allowBlank="1" showInputMessage="1" showErrorMessage="1" promptTitle="Definition" prompt="_x000a_What is the fund's maximum capacity in terms of AUM?" sqref="M65:O65" xr:uid="{E6850EA4-98CC-4F79-AF72-810EF0CF1DCA}"/>
    <dataValidation allowBlank="1" showErrorMessage="1" sqref="M12 M20" xr:uid="{F8648301-07BB-4431-9A2F-C87FF1399336}"/>
    <dataValidation allowBlank="1" showInputMessage="1" showErrorMessage="1" promptTitle="Definition" prompt="_x000a_this refers to the maximum amount of redemptions that they fund will allow during the redemption period." sqref="D73" xr:uid="{4EFC6ECC-70FF-4AA9-B4C3-26AD30BAADB4}"/>
    <dataValidation allowBlank="1" showInputMessage="1" showErrorMessage="1" promptTitle="Definition" prompt="_x000a_this refers to minimum initial investment amount an investor must make to invest in the fund" sqref="M67:O67" xr:uid="{137C095A-7EBB-4A34-9FF2-41BE3D046868}"/>
    <dataValidation allowBlank="1" showInputMessage="1" showErrorMessage="1" promptTitle="Definition" prompt="_x000a_this refers to subsequent investment amounts that an investment must make if wishes to increase his investments in the fund. " sqref="M69:O69" xr:uid="{20B3359B-E3CF-4125-BCB7-8D76F459E93D}"/>
    <dataValidation allowBlank="1" showInputMessage="1" showErrorMessage="1" promptTitle="Definition" prompt="_x000a_This refers to the return the fund aims to achieve. It can be a fixed number like 10%, or a range like 8% to 12%, or a benchmark rate such as LIBOR." sqref="M71:O71" xr:uid="{07905C0C-F7C8-43A7-8876-D678E7EF15BA}"/>
    <dataValidation allowBlank="1" showInputMessage="1" showErrorMessage="1" promptTitle="Definition" prompt="_x000a_This refers to the expected variance in the fund’s returns. The higher the number, the more volatile the fund. This is sometimes referred to as ‘target risk’ or ‘target standard deviation’." sqref="M73:O73" xr:uid="{F31D77A5-B896-426A-A371-515EA1D4AD96}"/>
    <dataValidation allowBlank="1" showInputMessage="1" showErrorMessage="1" promptTitle="Definition" prompt="_x000a_What is the legal name of the fund?" sqref="D6" xr:uid="{C16565D8-115D-4278-B0F5-56D57B5E8E53}"/>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Group Box 1">
              <controlPr defaultSize="0" autoFill="0" autoPict="0">
                <anchor moveWithCells="1">
                  <from>
                    <xdr:col>1</xdr:col>
                    <xdr:colOff>114300</xdr:colOff>
                    <xdr:row>36</xdr:row>
                    <xdr:rowOff>76200</xdr:rowOff>
                  </from>
                  <to>
                    <xdr:col>3</xdr:col>
                    <xdr:colOff>171450</xdr:colOff>
                    <xdr:row>47</xdr:row>
                    <xdr:rowOff>69850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sizeWithCells="1">
                  <from>
                    <xdr:col>1</xdr:col>
                    <xdr:colOff>196850</xdr:colOff>
                    <xdr:row>39</xdr:row>
                    <xdr:rowOff>107950</xdr:rowOff>
                  </from>
                  <to>
                    <xdr:col>1</xdr:col>
                    <xdr:colOff>889000</xdr:colOff>
                    <xdr:row>40</xdr:row>
                    <xdr:rowOff>107950</xdr:rowOff>
                  </to>
                </anchor>
              </controlPr>
            </control>
          </mc:Choice>
        </mc:AlternateContent>
        <mc:AlternateContent xmlns:mc="http://schemas.openxmlformats.org/markup-compatibility/2006">
          <mc:Choice Requires="x14">
            <control shapeId="1027" r:id="rId6" name="Option Button 3">
              <controlPr defaultSize="0" autoFill="0" autoLine="0" autoPict="0">
                <anchor moveWithCells="1" sizeWithCells="1">
                  <from>
                    <xdr:col>1</xdr:col>
                    <xdr:colOff>196850</xdr:colOff>
                    <xdr:row>44</xdr:row>
                    <xdr:rowOff>19050</xdr:rowOff>
                  </from>
                  <to>
                    <xdr:col>1</xdr:col>
                    <xdr:colOff>660400</xdr:colOff>
                    <xdr:row>45</xdr:row>
                    <xdr:rowOff>6350</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sizeWithCells="1">
                  <from>
                    <xdr:col>1</xdr:col>
                    <xdr:colOff>196850</xdr:colOff>
                    <xdr:row>38</xdr:row>
                    <xdr:rowOff>101600</xdr:rowOff>
                  </from>
                  <to>
                    <xdr:col>3</xdr:col>
                    <xdr:colOff>88900</xdr:colOff>
                    <xdr:row>39</xdr:row>
                    <xdr:rowOff>107950</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sizeWithCells="1">
                  <from>
                    <xdr:col>1</xdr:col>
                    <xdr:colOff>196850</xdr:colOff>
                    <xdr:row>37</xdr:row>
                    <xdr:rowOff>107950</xdr:rowOff>
                  </from>
                  <to>
                    <xdr:col>2</xdr:col>
                    <xdr:colOff>38100</xdr:colOff>
                    <xdr:row>38</xdr:row>
                    <xdr:rowOff>82550</xdr:rowOff>
                  </to>
                </anchor>
              </controlPr>
            </control>
          </mc:Choice>
        </mc:AlternateContent>
        <mc:AlternateContent xmlns:mc="http://schemas.openxmlformats.org/markup-compatibility/2006">
          <mc:Choice Requires="x14">
            <control shapeId="1030" r:id="rId9" name="Option Button 6">
              <controlPr defaultSize="0" autoFill="0" autoLine="0" autoPict="0">
                <anchor moveWithCells="1" sizeWithCells="1">
                  <from>
                    <xdr:col>1</xdr:col>
                    <xdr:colOff>196850</xdr:colOff>
                    <xdr:row>45</xdr:row>
                    <xdr:rowOff>25400</xdr:rowOff>
                  </from>
                  <to>
                    <xdr:col>1</xdr:col>
                    <xdr:colOff>1009650</xdr:colOff>
                    <xdr:row>46</xdr:row>
                    <xdr:rowOff>6350</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sizeWithCells="1">
                  <from>
                    <xdr:col>1</xdr:col>
                    <xdr:colOff>196850</xdr:colOff>
                    <xdr:row>40</xdr:row>
                    <xdr:rowOff>120650</xdr:rowOff>
                  </from>
                  <to>
                    <xdr:col>1</xdr:col>
                    <xdr:colOff>793750</xdr:colOff>
                    <xdr:row>41</xdr:row>
                    <xdr:rowOff>107950</xdr:rowOff>
                  </to>
                </anchor>
              </controlPr>
            </control>
          </mc:Choice>
        </mc:AlternateContent>
        <mc:AlternateContent xmlns:mc="http://schemas.openxmlformats.org/markup-compatibility/2006">
          <mc:Choice Requires="x14">
            <control shapeId="1032" r:id="rId11" name="Option Button 8">
              <controlPr defaultSize="0" autoFill="0" autoLine="0" autoPict="0">
                <anchor moveWithCells="1" sizeWithCells="1">
                  <from>
                    <xdr:col>1</xdr:col>
                    <xdr:colOff>196850</xdr:colOff>
                    <xdr:row>46</xdr:row>
                    <xdr:rowOff>25400</xdr:rowOff>
                  </from>
                  <to>
                    <xdr:col>1</xdr:col>
                    <xdr:colOff>1009650</xdr:colOff>
                    <xdr:row>47</xdr:row>
                    <xdr:rowOff>6350</xdr:rowOff>
                  </to>
                </anchor>
              </controlPr>
            </control>
          </mc:Choice>
        </mc:AlternateContent>
        <mc:AlternateContent xmlns:mc="http://schemas.openxmlformats.org/markup-compatibility/2006">
          <mc:Choice Requires="x14">
            <control shapeId="1033" r:id="rId12" name="Option Button 9">
              <controlPr defaultSize="0" autoFill="0" autoLine="0" autoPict="0" altText="Fixed Income/Credit">
                <anchor moveWithCells="1" sizeWithCells="1">
                  <from>
                    <xdr:col>1</xdr:col>
                    <xdr:colOff>196850</xdr:colOff>
                    <xdr:row>42</xdr:row>
                    <xdr:rowOff>101600</xdr:rowOff>
                  </from>
                  <to>
                    <xdr:col>3</xdr:col>
                    <xdr:colOff>107950</xdr:colOff>
                    <xdr:row>44</xdr:row>
                    <xdr:rowOff>44450</xdr:rowOff>
                  </to>
                </anchor>
              </controlPr>
            </control>
          </mc:Choice>
        </mc:AlternateContent>
        <mc:AlternateContent xmlns:mc="http://schemas.openxmlformats.org/markup-compatibility/2006">
          <mc:Choice Requires="x14">
            <control shapeId="1034" r:id="rId13" name="Option Button 10">
              <controlPr defaultSize="0" autoFill="0" autoLine="0" autoPict="0" altText="Fixed Income/Credit">
                <anchor moveWithCells="1" sizeWithCells="1">
                  <from>
                    <xdr:col>1</xdr:col>
                    <xdr:colOff>196850</xdr:colOff>
                    <xdr:row>41</xdr:row>
                    <xdr:rowOff>82550</xdr:rowOff>
                  </from>
                  <to>
                    <xdr:col>3</xdr:col>
                    <xdr:colOff>107950</xdr:colOff>
                    <xdr:row>43</xdr:row>
                    <xdr:rowOff>31750</xdr:rowOff>
                  </to>
                </anchor>
              </controlPr>
            </control>
          </mc:Choice>
        </mc:AlternateContent>
        <mc:AlternateContent xmlns:mc="http://schemas.openxmlformats.org/markup-compatibility/2006">
          <mc:Choice Requires="x14">
            <control shapeId="1036" r:id="rId14" name="Group Box 12">
              <controlPr defaultSize="0" autoFill="0" autoPict="0">
                <anchor moveWithCells="1">
                  <from>
                    <xdr:col>3</xdr:col>
                    <xdr:colOff>342900</xdr:colOff>
                    <xdr:row>36</xdr:row>
                    <xdr:rowOff>69850</xdr:rowOff>
                  </from>
                  <to>
                    <xdr:col>29</xdr:col>
                    <xdr:colOff>971550</xdr:colOff>
                    <xdr:row>47</xdr:row>
                    <xdr:rowOff>69850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3</xdr:col>
                    <xdr:colOff>596900</xdr:colOff>
                    <xdr:row>42</xdr:row>
                    <xdr:rowOff>31750</xdr:rowOff>
                  </from>
                  <to>
                    <xdr:col>10</xdr:col>
                    <xdr:colOff>635000</xdr:colOff>
                    <xdr:row>43</xdr:row>
                    <xdr:rowOff>82550</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3</xdr:col>
                    <xdr:colOff>603250</xdr:colOff>
                    <xdr:row>39</xdr:row>
                    <xdr:rowOff>120650</xdr:rowOff>
                  </from>
                  <to>
                    <xdr:col>10</xdr:col>
                    <xdr:colOff>641350</xdr:colOff>
                    <xdr:row>41</xdr:row>
                    <xdr:rowOff>31750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3</xdr:col>
                    <xdr:colOff>603250</xdr:colOff>
                    <xdr:row>43</xdr:row>
                    <xdr:rowOff>44450</xdr:rowOff>
                  </from>
                  <to>
                    <xdr:col>10</xdr:col>
                    <xdr:colOff>641350</xdr:colOff>
                    <xdr:row>44</xdr:row>
                    <xdr:rowOff>120650</xdr:rowOff>
                  </to>
                </anchor>
              </controlPr>
            </control>
          </mc:Choice>
        </mc:AlternateContent>
        <mc:AlternateContent xmlns:mc="http://schemas.openxmlformats.org/markup-compatibility/2006">
          <mc:Choice Requires="x14">
            <control shapeId="1040" r:id="rId18" name="Check Box 16">
              <controlPr defaultSize="0" autoFill="0" autoLine="0" autoPict="0">
                <anchor moveWithCells="1">
                  <from>
                    <xdr:col>3</xdr:col>
                    <xdr:colOff>603250</xdr:colOff>
                    <xdr:row>40</xdr:row>
                    <xdr:rowOff>120650</xdr:rowOff>
                  </from>
                  <to>
                    <xdr:col>10</xdr:col>
                    <xdr:colOff>641350</xdr:colOff>
                    <xdr:row>42</xdr:row>
                    <xdr:rowOff>76200</xdr:rowOff>
                  </to>
                </anchor>
              </controlPr>
            </control>
          </mc:Choice>
        </mc:AlternateContent>
        <mc:AlternateContent xmlns:mc="http://schemas.openxmlformats.org/markup-compatibility/2006">
          <mc:Choice Requires="x14">
            <control shapeId="1041" r:id="rId19" name="Check Box 17">
              <controlPr defaultSize="0" autoFill="0" autoLine="0" autoPict="0">
                <anchor moveWithCells="1">
                  <from>
                    <xdr:col>3</xdr:col>
                    <xdr:colOff>603250</xdr:colOff>
                    <xdr:row>38</xdr:row>
                    <xdr:rowOff>82550</xdr:rowOff>
                  </from>
                  <to>
                    <xdr:col>10</xdr:col>
                    <xdr:colOff>641350</xdr:colOff>
                    <xdr:row>40</xdr:row>
                    <xdr:rowOff>25400</xdr:rowOff>
                  </to>
                </anchor>
              </controlPr>
            </control>
          </mc:Choice>
        </mc:AlternateContent>
        <mc:AlternateContent xmlns:mc="http://schemas.openxmlformats.org/markup-compatibility/2006">
          <mc:Choice Requires="x14">
            <control shapeId="1042" r:id="rId20" name="Check Box 18">
              <controlPr defaultSize="0" autoFill="0" autoLine="0" autoPict="0">
                <anchor moveWithCells="1">
                  <from>
                    <xdr:col>3</xdr:col>
                    <xdr:colOff>603250</xdr:colOff>
                    <xdr:row>37</xdr:row>
                    <xdr:rowOff>88900</xdr:rowOff>
                  </from>
                  <to>
                    <xdr:col>8</xdr:col>
                    <xdr:colOff>266700</xdr:colOff>
                    <xdr:row>38</xdr:row>
                    <xdr:rowOff>82550</xdr:rowOff>
                  </to>
                </anchor>
              </controlPr>
            </control>
          </mc:Choice>
        </mc:AlternateContent>
        <mc:AlternateContent xmlns:mc="http://schemas.openxmlformats.org/markup-compatibility/2006">
          <mc:Choice Requires="x14">
            <control shapeId="1043" r:id="rId21" name="Check Box 19">
              <controlPr defaultSize="0" autoFill="0" autoLine="0" autoPict="0">
                <anchor moveWithCells="1">
                  <from>
                    <xdr:col>3</xdr:col>
                    <xdr:colOff>596900</xdr:colOff>
                    <xdr:row>44</xdr:row>
                    <xdr:rowOff>76200</xdr:rowOff>
                  </from>
                  <to>
                    <xdr:col>10</xdr:col>
                    <xdr:colOff>635000</xdr:colOff>
                    <xdr:row>46</xdr:row>
                    <xdr:rowOff>6350</xdr:rowOff>
                  </to>
                </anchor>
              </controlPr>
            </control>
          </mc:Choice>
        </mc:AlternateContent>
        <mc:AlternateContent xmlns:mc="http://schemas.openxmlformats.org/markup-compatibility/2006">
          <mc:Choice Requires="x14">
            <control shapeId="1072" r:id="rId22" name="Check Box 48">
              <controlPr defaultSize="0" autoFill="0" autoLine="0" autoPict="0">
                <anchor moveWithCells="1">
                  <from>
                    <xdr:col>3</xdr:col>
                    <xdr:colOff>596900</xdr:colOff>
                    <xdr:row>45</xdr:row>
                    <xdr:rowOff>114300</xdr:rowOff>
                  </from>
                  <to>
                    <xdr:col>10</xdr:col>
                    <xdr:colOff>641350</xdr:colOff>
                    <xdr:row>47</xdr:row>
                    <xdr:rowOff>38100</xdr:rowOff>
                  </to>
                </anchor>
              </controlPr>
            </control>
          </mc:Choice>
        </mc:AlternateContent>
        <mc:AlternateContent xmlns:mc="http://schemas.openxmlformats.org/markup-compatibility/2006">
          <mc:Choice Requires="x14">
            <control shapeId="1073" r:id="rId23" name="Check Box 49">
              <controlPr defaultSize="0" autoFill="0" autoLine="0" autoPict="0">
                <anchor moveWithCells="1">
                  <from>
                    <xdr:col>10</xdr:col>
                    <xdr:colOff>323850</xdr:colOff>
                    <xdr:row>42</xdr:row>
                    <xdr:rowOff>38100</xdr:rowOff>
                  </from>
                  <to>
                    <xdr:col>16</xdr:col>
                    <xdr:colOff>50800</xdr:colOff>
                    <xdr:row>43</xdr:row>
                    <xdr:rowOff>88900</xdr:rowOff>
                  </to>
                </anchor>
              </controlPr>
            </control>
          </mc:Choice>
        </mc:AlternateContent>
        <mc:AlternateContent xmlns:mc="http://schemas.openxmlformats.org/markup-compatibility/2006">
          <mc:Choice Requires="x14">
            <control shapeId="1074" r:id="rId24" name="Check Box 50">
              <controlPr defaultSize="0" autoFill="0" autoLine="0" autoPict="0">
                <anchor moveWithCells="1">
                  <from>
                    <xdr:col>10</xdr:col>
                    <xdr:colOff>330200</xdr:colOff>
                    <xdr:row>39</xdr:row>
                    <xdr:rowOff>133350</xdr:rowOff>
                  </from>
                  <to>
                    <xdr:col>16</xdr:col>
                    <xdr:colOff>50800</xdr:colOff>
                    <xdr:row>41</xdr:row>
                    <xdr:rowOff>44450</xdr:rowOff>
                  </to>
                </anchor>
              </controlPr>
            </control>
          </mc:Choice>
        </mc:AlternateContent>
        <mc:AlternateContent xmlns:mc="http://schemas.openxmlformats.org/markup-compatibility/2006">
          <mc:Choice Requires="x14">
            <control shapeId="1075" r:id="rId25" name="Check Box 51">
              <controlPr defaultSize="0" autoFill="0" autoLine="0" autoPict="0">
                <anchor moveWithCells="1">
                  <from>
                    <xdr:col>10</xdr:col>
                    <xdr:colOff>330200</xdr:colOff>
                    <xdr:row>43</xdr:row>
                    <xdr:rowOff>50800</xdr:rowOff>
                  </from>
                  <to>
                    <xdr:col>16</xdr:col>
                    <xdr:colOff>50800</xdr:colOff>
                    <xdr:row>44</xdr:row>
                    <xdr:rowOff>127000</xdr:rowOff>
                  </to>
                </anchor>
              </controlPr>
            </control>
          </mc:Choice>
        </mc:AlternateContent>
        <mc:AlternateContent xmlns:mc="http://schemas.openxmlformats.org/markup-compatibility/2006">
          <mc:Choice Requires="x14">
            <control shapeId="1076" r:id="rId26" name="Check Box 52">
              <controlPr defaultSize="0" autoFill="0" autoLine="0" autoPict="0">
                <anchor moveWithCells="1">
                  <from>
                    <xdr:col>10</xdr:col>
                    <xdr:colOff>330200</xdr:colOff>
                    <xdr:row>40</xdr:row>
                    <xdr:rowOff>133350</xdr:rowOff>
                  </from>
                  <to>
                    <xdr:col>16</xdr:col>
                    <xdr:colOff>50800</xdr:colOff>
                    <xdr:row>42</xdr:row>
                    <xdr:rowOff>82550</xdr:rowOff>
                  </to>
                </anchor>
              </controlPr>
            </control>
          </mc:Choice>
        </mc:AlternateContent>
        <mc:AlternateContent xmlns:mc="http://schemas.openxmlformats.org/markup-compatibility/2006">
          <mc:Choice Requires="x14">
            <control shapeId="1077" r:id="rId27" name="Check Box 53">
              <controlPr defaultSize="0" autoFill="0" autoLine="0" autoPict="0">
                <anchor moveWithCells="1">
                  <from>
                    <xdr:col>10</xdr:col>
                    <xdr:colOff>330200</xdr:colOff>
                    <xdr:row>38</xdr:row>
                    <xdr:rowOff>88900</xdr:rowOff>
                  </from>
                  <to>
                    <xdr:col>16</xdr:col>
                    <xdr:colOff>50800</xdr:colOff>
                    <xdr:row>40</xdr:row>
                    <xdr:rowOff>31750</xdr:rowOff>
                  </to>
                </anchor>
              </controlPr>
            </control>
          </mc:Choice>
        </mc:AlternateContent>
        <mc:AlternateContent xmlns:mc="http://schemas.openxmlformats.org/markup-compatibility/2006">
          <mc:Choice Requires="x14">
            <control shapeId="1078" r:id="rId28" name="Check Box 54">
              <controlPr defaultSize="0" autoFill="0" autoLine="0" autoPict="0">
                <anchor moveWithCells="1">
                  <from>
                    <xdr:col>10</xdr:col>
                    <xdr:colOff>330200</xdr:colOff>
                    <xdr:row>37</xdr:row>
                    <xdr:rowOff>95250</xdr:rowOff>
                  </from>
                  <to>
                    <xdr:col>12</xdr:col>
                    <xdr:colOff>488950</xdr:colOff>
                    <xdr:row>38</xdr:row>
                    <xdr:rowOff>88900</xdr:rowOff>
                  </to>
                </anchor>
              </controlPr>
            </control>
          </mc:Choice>
        </mc:AlternateContent>
        <mc:AlternateContent xmlns:mc="http://schemas.openxmlformats.org/markup-compatibility/2006">
          <mc:Choice Requires="x14">
            <control shapeId="1079" r:id="rId29" name="Check Box 55">
              <controlPr defaultSize="0" autoFill="0" autoLine="0" autoPict="0">
                <anchor moveWithCells="1">
                  <from>
                    <xdr:col>10</xdr:col>
                    <xdr:colOff>323850</xdr:colOff>
                    <xdr:row>44</xdr:row>
                    <xdr:rowOff>88900</xdr:rowOff>
                  </from>
                  <to>
                    <xdr:col>16</xdr:col>
                    <xdr:colOff>50800</xdr:colOff>
                    <xdr:row>46</xdr:row>
                    <xdr:rowOff>12700</xdr:rowOff>
                  </to>
                </anchor>
              </controlPr>
            </control>
          </mc:Choice>
        </mc:AlternateContent>
        <mc:AlternateContent xmlns:mc="http://schemas.openxmlformats.org/markup-compatibility/2006">
          <mc:Choice Requires="x14">
            <control shapeId="1080" r:id="rId30" name="Check Box 56">
              <controlPr defaultSize="0" autoFill="0" autoLine="0" autoPict="0">
                <anchor moveWithCells="1">
                  <from>
                    <xdr:col>10</xdr:col>
                    <xdr:colOff>323850</xdr:colOff>
                    <xdr:row>45</xdr:row>
                    <xdr:rowOff>120650</xdr:rowOff>
                  </from>
                  <to>
                    <xdr:col>16</xdr:col>
                    <xdr:colOff>50800</xdr:colOff>
                    <xdr:row>47</xdr:row>
                    <xdr:rowOff>44450</xdr:rowOff>
                  </to>
                </anchor>
              </controlPr>
            </control>
          </mc:Choice>
        </mc:AlternateContent>
        <mc:AlternateContent xmlns:mc="http://schemas.openxmlformats.org/markup-compatibility/2006">
          <mc:Choice Requires="x14">
            <control shapeId="1081" r:id="rId31" name="Check Box 57">
              <controlPr defaultSize="0" autoFill="0" autoLine="0" autoPict="0">
                <anchor moveWithCells="1">
                  <from>
                    <xdr:col>17</xdr:col>
                    <xdr:colOff>374650</xdr:colOff>
                    <xdr:row>42</xdr:row>
                    <xdr:rowOff>133350</xdr:rowOff>
                  </from>
                  <to>
                    <xdr:col>19</xdr:col>
                    <xdr:colOff>1162050</xdr:colOff>
                    <xdr:row>44</xdr:row>
                    <xdr:rowOff>31750</xdr:rowOff>
                  </to>
                </anchor>
              </controlPr>
            </control>
          </mc:Choice>
        </mc:AlternateContent>
        <mc:AlternateContent xmlns:mc="http://schemas.openxmlformats.org/markup-compatibility/2006">
          <mc:Choice Requires="x14">
            <control shapeId="1082" r:id="rId32" name="Check Box 58">
              <controlPr defaultSize="0" autoFill="0" autoLine="0" autoPict="0">
                <anchor moveWithCells="1">
                  <from>
                    <xdr:col>17</xdr:col>
                    <xdr:colOff>374650</xdr:colOff>
                    <xdr:row>39</xdr:row>
                    <xdr:rowOff>88900</xdr:rowOff>
                  </from>
                  <to>
                    <xdr:col>19</xdr:col>
                    <xdr:colOff>1162050</xdr:colOff>
                    <xdr:row>40</xdr:row>
                    <xdr:rowOff>127000</xdr:rowOff>
                  </to>
                </anchor>
              </controlPr>
            </control>
          </mc:Choice>
        </mc:AlternateContent>
        <mc:AlternateContent xmlns:mc="http://schemas.openxmlformats.org/markup-compatibility/2006">
          <mc:Choice Requires="x14">
            <control shapeId="1083" r:id="rId33" name="Check Box 59">
              <controlPr defaultSize="0" autoFill="0" autoLine="0" autoPict="0">
                <anchor moveWithCells="1">
                  <from>
                    <xdr:col>17</xdr:col>
                    <xdr:colOff>374650</xdr:colOff>
                    <xdr:row>43</xdr:row>
                    <xdr:rowOff>133350</xdr:rowOff>
                  </from>
                  <to>
                    <xdr:col>19</xdr:col>
                    <xdr:colOff>1162050</xdr:colOff>
                    <xdr:row>45</xdr:row>
                    <xdr:rowOff>57150</xdr:rowOff>
                  </to>
                </anchor>
              </controlPr>
            </control>
          </mc:Choice>
        </mc:AlternateContent>
        <mc:AlternateContent xmlns:mc="http://schemas.openxmlformats.org/markup-compatibility/2006">
          <mc:Choice Requires="x14">
            <control shapeId="1084" r:id="rId34" name="Check Box 60">
              <controlPr defaultSize="0" autoFill="0" autoLine="0" autoPict="0">
                <anchor moveWithCells="1">
                  <from>
                    <xdr:col>17</xdr:col>
                    <xdr:colOff>374650</xdr:colOff>
                    <xdr:row>41</xdr:row>
                    <xdr:rowOff>95250</xdr:rowOff>
                  </from>
                  <to>
                    <xdr:col>19</xdr:col>
                    <xdr:colOff>1162050</xdr:colOff>
                    <xdr:row>43</xdr:row>
                    <xdr:rowOff>31750</xdr:rowOff>
                  </to>
                </anchor>
              </controlPr>
            </control>
          </mc:Choice>
        </mc:AlternateContent>
        <mc:AlternateContent xmlns:mc="http://schemas.openxmlformats.org/markup-compatibility/2006">
          <mc:Choice Requires="x14">
            <control shapeId="1085" r:id="rId35" name="Check Box 61">
              <controlPr defaultSize="0" autoFill="0" autoLine="0" autoPict="0">
                <anchor moveWithCells="1">
                  <from>
                    <xdr:col>17</xdr:col>
                    <xdr:colOff>374650</xdr:colOff>
                    <xdr:row>38</xdr:row>
                    <xdr:rowOff>50800</xdr:rowOff>
                  </from>
                  <to>
                    <xdr:col>19</xdr:col>
                    <xdr:colOff>1162050</xdr:colOff>
                    <xdr:row>39</xdr:row>
                    <xdr:rowOff>127000</xdr:rowOff>
                  </to>
                </anchor>
              </controlPr>
            </control>
          </mc:Choice>
        </mc:AlternateContent>
        <mc:AlternateContent xmlns:mc="http://schemas.openxmlformats.org/markup-compatibility/2006">
          <mc:Choice Requires="x14">
            <control shapeId="1087" r:id="rId36" name="Check Box 63">
              <controlPr defaultSize="0" autoFill="0" autoLine="0" autoPict="0">
                <anchor moveWithCells="1">
                  <from>
                    <xdr:col>17</xdr:col>
                    <xdr:colOff>374650</xdr:colOff>
                    <xdr:row>45</xdr:row>
                    <xdr:rowOff>19050</xdr:rowOff>
                  </from>
                  <to>
                    <xdr:col>19</xdr:col>
                    <xdr:colOff>1162050</xdr:colOff>
                    <xdr:row>46</xdr:row>
                    <xdr:rowOff>69850</xdr:rowOff>
                  </to>
                </anchor>
              </controlPr>
            </control>
          </mc:Choice>
        </mc:AlternateContent>
        <mc:AlternateContent xmlns:mc="http://schemas.openxmlformats.org/markup-compatibility/2006">
          <mc:Choice Requires="x14">
            <control shapeId="1088" r:id="rId37" name="Check Box 64">
              <controlPr defaultSize="0" autoFill="0" autoLine="0" autoPict="0">
                <anchor moveWithCells="1">
                  <from>
                    <xdr:col>20</xdr:col>
                    <xdr:colOff>38100</xdr:colOff>
                    <xdr:row>37</xdr:row>
                    <xdr:rowOff>50800</xdr:rowOff>
                  </from>
                  <to>
                    <xdr:col>25</xdr:col>
                    <xdr:colOff>419100</xdr:colOff>
                    <xdr:row>38</xdr:row>
                    <xdr:rowOff>107950</xdr:rowOff>
                  </to>
                </anchor>
              </controlPr>
            </control>
          </mc:Choice>
        </mc:AlternateContent>
        <mc:AlternateContent xmlns:mc="http://schemas.openxmlformats.org/markup-compatibility/2006">
          <mc:Choice Requires="x14">
            <control shapeId="1089" r:id="rId38" name="Check Box 65">
              <controlPr defaultSize="0" autoFill="0" autoLine="0" autoPict="0">
                <anchor moveWithCells="1">
                  <from>
                    <xdr:col>20</xdr:col>
                    <xdr:colOff>31750</xdr:colOff>
                    <xdr:row>42</xdr:row>
                    <xdr:rowOff>133350</xdr:rowOff>
                  </from>
                  <to>
                    <xdr:col>29</xdr:col>
                    <xdr:colOff>590550</xdr:colOff>
                    <xdr:row>44</xdr:row>
                    <xdr:rowOff>31750</xdr:rowOff>
                  </to>
                </anchor>
              </controlPr>
            </control>
          </mc:Choice>
        </mc:AlternateContent>
        <mc:AlternateContent xmlns:mc="http://schemas.openxmlformats.org/markup-compatibility/2006">
          <mc:Choice Requires="x14">
            <control shapeId="1090" r:id="rId39" name="Check Box 66">
              <controlPr defaultSize="0" autoFill="0" autoLine="0" autoPict="0">
                <anchor moveWithCells="1">
                  <from>
                    <xdr:col>20</xdr:col>
                    <xdr:colOff>38100</xdr:colOff>
                    <xdr:row>40</xdr:row>
                    <xdr:rowOff>107950</xdr:rowOff>
                  </from>
                  <to>
                    <xdr:col>29</xdr:col>
                    <xdr:colOff>603250</xdr:colOff>
                    <xdr:row>42</xdr:row>
                    <xdr:rowOff>0</xdr:rowOff>
                  </to>
                </anchor>
              </controlPr>
            </control>
          </mc:Choice>
        </mc:AlternateContent>
        <mc:AlternateContent xmlns:mc="http://schemas.openxmlformats.org/markup-compatibility/2006">
          <mc:Choice Requires="x14">
            <control shapeId="1091" r:id="rId40" name="Check Box 67">
              <controlPr defaultSize="0" autoFill="0" autoLine="0" autoPict="0">
                <anchor moveWithCells="1">
                  <from>
                    <xdr:col>20</xdr:col>
                    <xdr:colOff>38100</xdr:colOff>
                    <xdr:row>43</xdr:row>
                    <xdr:rowOff>146050</xdr:rowOff>
                  </from>
                  <to>
                    <xdr:col>29</xdr:col>
                    <xdr:colOff>603250</xdr:colOff>
                    <xdr:row>45</xdr:row>
                    <xdr:rowOff>57150</xdr:rowOff>
                  </to>
                </anchor>
              </controlPr>
            </control>
          </mc:Choice>
        </mc:AlternateContent>
        <mc:AlternateContent xmlns:mc="http://schemas.openxmlformats.org/markup-compatibility/2006">
          <mc:Choice Requires="x14">
            <control shapeId="1092" r:id="rId41" name="Check Box 68">
              <controlPr defaultSize="0" autoFill="0" autoLine="0" autoPict="0">
                <anchor moveWithCells="1">
                  <from>
                    <xdr:col>20</xdr:col>
                    <xdr:colOff>38100</xdr:colOff>
                    <xdr:row>41</xdr:row>
                    <xdr:rowOff>107950</xdr:rowOff>
                  </from>
                  <to>
                    <xdr:col>29</xdr:col>
                    <xdr:colOff>603250</xdr:colOff>
                    <xdr:row>43</xdr:row>
                    <xdr:rowOff>38100</xdr:rowOff>
                  </to>
                </anchor>
              </controlPr>
            </control>
          </mc:Choice>
        </mc:AlternateContent>
        <mc:AlternateContent xmlns:mc="http://schemas.openxmlformats.org/markup-compatibility/2006">
          <mc:Choice Requires="x14">
            <control shapeId="1093" r:id="rId42" name="Check Box 69">
              <controlPr defaultSize="0" autoFill="0" autoLine="0" autoPict="0">
                <anchor moveWithCells="1">
                  <from>
                    <xdr:col>20</xdr:col>
                    <xdr:colOff>38100</xdr:colOff>
                    <xdr:row>39</xdr:row>
                    <xdr:rowOff>76200</xdr:rowOff>
                  </from>
                  <to>
                    <xdr:col>29</xdr:col>
                    <xdr:colOff>603250</xdr:colOff>
                    <xdr:row>41</xdr:row>
                    <xdr:rowOff>0</xdr:rowOff>
                  </to>
                </anchor>
              </controlPr>
            </control>
          </mc:Choice>
        </mc:AlternateContent>
        <mc:AlternateContent xmlns:mc="http://schemas.openxmlformats.org/markup-compatibility/2006">
          <mc:Choice Requires="x14">
            <control shapeId="1094" r:id="rId43" name="Check Box 70">
              <controlPr defaultSize="0" autoFill="0" autoLine="0" autoPict="0">
                <anchor moveWithCells="1">
                  <from>
                    <xdr:col>20</xdr:col>
                    <xdr:colOff>38100</xdr:colOff>
                    <xdr:row>38</xdr:row>
                    <xdr:rowOff>88900</xdr:rowOff>
                  </from>
                  <to>
                    <xdr:col>25</xdr:col>
                    <xdr:colOff>450850</xdr:colOff>
                    <xdr:row>39</xdr:row>
                    <xdr:rowOff>76200</xdr:rowOff>
                  </to>
                </anchor>
              </controlPr>
            </control>
          </mc:Choice>
        </mc:AlternateContent>
        <mc:AlternateContent xmlns:mc="http://schemas.openxmlformats.org/markup-compatibility/2006">
          <mc:Choice Requires="x14">
            <control shapeId="1095" r:id="rId44" name="Check Box 71">
              <controlPr defaultSize="0" autoFill="0" autoLine="0" autoPict="0">
                <anchor moveWithCells="1">
                  <from>
                    <xdr:col>20</xdr:col>
                    <xdr:colOff>31750</xdr:colOff>
                    <xdr:row>45</xdr:row>
                    <xdr:rowOff>19050</xdr:rowOff>
                  </from>
                  <to>
                    <xdr:col>29</xdr:col>
                    <xdr:colOff>590550</xdr:colOff>
                    <xdr:row>46</xdr:row>
                    <xdr:rowOff>76200</xdr:rowOff>
                  </to>
                </anchor>
              </controlPr>
            </control>
          </mc:Choice>
        </mc:AlternateContent>
        <mc:AlternateContent xmlns:mc="http://schemas.openxmlformats.org/markup-compatibility/2006">
          <mc:Choice Requires="x14">
            <control shapeId="1096" r:id="rId45" name="Check Box 72">
              <controlPr defaultSize="0" autoFill="0" autoLine="0" autoPict="0">
                <anchor moveWithCells="1">
                  <from>
                    <xdr:col>25</xdr:col>
                    <xdr:colOff>419100</xdr:colOff>
                    <xdr:row>37</xdr:row>
                    <xdr:rowOff>63500</xdr:rowOff>
                  </from>
                  <to>
                    <xdr:col>30</xdr:col>
                    <xdr:colOff>800100</xdr:colOff>
                    <xdr:row>38</xdr:row>
                    <xdr:rowOff>127000</xdr:rowOff>
                  </to>
                </anchor>
              </controlPr>
            </control>
          </mc:Choice>
        </mc:AlternateContent>
        <mc:AlternateContent xmlns:mc="http://schemas.openxmlformats.org/markup-compatibility/2006">
          <mc:Choice Requires="x14">
            <control shapeId="1097" r:id="rId46" name="Check Box 73">
              <controlPr defaultSize="0" autoFill="0" autoLine="0" autoPict="0">
                <anchor moveWithCells="1">
                  <from>
                    <xdr:col>25</xdr:col>
                    <xdr:colOff>431800</xdr:colOff>
                    <xdr:row>43</xdr:row>
                    <xdr:rowOff>76200</xdr:rowOff>
                  </from>
                  <to>
                    <xdr:col>29</xdr:col>
                    <xdr:colOff>755650</xdr:colOff>
                    <xdr:row>44</xdr:row>
                    <xdr:rowOff>120650</xdr:rowOff>
                  </to>
                </anchor>
              </controlPr>
            </control>
          </mc:Choice>
        </mc:AlternateContent>
        <mc:AlternateContent xmlns:mc="http://schemas.openxmlformats.org/markup-compatibility/2006">
          <mc:Choice Requires="x14">
            <control shapeId="1098" r:id="rId47" name="Check Box 74">
              <controlPr defaultSize="0" autoFill="0" autoLine="0" autoPict="0">
                <anchor moveWithCells="1">
                  <from>
                    <xdr:col>25</xdr:col>
                    <xdr:colOff>425450</xdr:colOff>
                    <xdr:row>41</xdr:row>
                    <xdr:rowOff>31750</xdr:rowOff>
                  </from>
                  <to>
                    <xdr:col>29</xdr:col>
                    <xdr:colOff>749300</xdr:colOff>
                    <xdr:row>42</xdr:row>
                    <xdr:rowOff>76200</xdr:rowOff>
                  </to>
                </anchor>
              </controlPr>
            </control>
          </mc:Choice>
        </mc:AlternateContent>
        <mc:AlternateContent xmlns:mc="http://schemas.openxmlformats.org/markup-compatibility/2006">
          <mc:Choice Requires="x14">
            <control shapeId="1100" r:id="rId48" name="Check Box 76">
              <controlPr defaultSize="0" autoFill="0" autoLine="0" autoPict="0">
                <anchor moveWithCells="1">
                  <from>
                    <xdr:col>25</xdr:col>
                    <xdr:colOff>425450</xdr:colOff>
                    <xdr:row>42</xdr:row>
                    <xdr:rowOff>31750</xdr:rowOff>
                  </from>
                  <to>
                    <xdr:col>29</xdr:col>
                    <xdr:colOff>749300</xdr:colOff>
                    <xdr:row>43</xdr:row>
                    <xdr:rowOff>120650</xdr:rowOff>
                  </to>
                </anchor>
              </controlPr>
            </control>
          </mc:Choice>
        </mc:AlternateContent>
        <mc:AlternateContent xmlns:mc="http://schemas.openxmlformats.org/markup-compatibility/2006">
          <mc:Choice Requires="x14">
            <control shapeId="1101" r:id="rId49" name="Check Box 77">
              <controlPr defaultSize="0" autoFill="0" autoLine="0" autoPict="0">
                <anchor moveWithCells="1">
                  <from>
                    <xdr:col>25</xdr:col>
                    <xdr:colOff>425450</xdr:colOff>
                    <xdr:row>39</xdr:row>
                    <xdr:rowOff>120650</xdr:rowOff>
                  </from>
                  <to>
                    <xdr:col>29</xdr:col>
                    <xdr:colOff>749300</xdr:colOff>
                    <xdr:row>41</xdr:row>
                    <xdr:rowOff>63500</xdr:rowOff>
                  </to>
                </anchor>
              </controlPr>
            </control>
          </mc:Choice>
        </mc:AlternateContent>
        <mc:AlternateContent xmlns:mc="http://schemas.openxmlformats.org/markup-compatibility/2006">
          <mc:Choice Requires="x14">
            <control shapeId="1102" r:id="rId50" name="Check Box 78">
              <controlPr defaultSize="0" autoFill="0" autoLine="0" autoPict="0">
                <anchor moveWithCells="1">
                  <from>
                    <xdr:col>25</xdr:col>
                    <xdr:colOff>425450</xdr:colOff>
                    <xdr:row>38</xdr:row>
                    <xdr:rowOff>127000</xdr:rowOff>
                  </from>
                  <to>
                    <xdr:col>29</xdr:col>
                    <xdr:colOff>298450</xdr:colOff>
                    <xdr:row>39</xdr:row>
                    <xdr:rowOff>120650</xdr:rowOff>
                  </to>
                </anchor>
              </controlPr>
            </control>
          </mc:Choice>
        </mc:AlternateContent>
        <mc:AlternateContent xmlns:mc="http://schemas.openxmlformats.org/markup-compatibility/2006">
          <mc:Choice Requires="x14">
            <control shapeId="1107" r:id="rId51" name="Check Box 83">
              <controlPr defaultSize="0" autoFill="0" autoLine="0" autoPict="0">
                <anchor moveWithCells="1">
                  <from>
                    <xdr:col>17</xdr:col>
                    <xdr:colOff>374650</xdr:colOff>
                    <xdr:row>40</xdr:row>
                    <xdr:rowOff>114300</xdr:rowOff>
                  </from>
                  <to>
                    <xdr:col>19</xdr:col>
                    <xdr:colOff>1162050</xdr:colOff>
                    <xdr:row>41</xdr:row>
                    <xdr:rowOff>146050</xdr:rowOff>
                  </to>
                </anchor>
              </controlPr>
            </control>
          </mc:Choice>
        </mc:AlternateContent>
        <mc:AlternateContent xmlns:mc="http://schemas.openxmlformats.org/markup-compatibility/2006">
          <mc:Choice Requires="x14">
            <control shapeId="1109" r:id="rId52" name="Check Box 85">
              <controlPr defaultSize="0" autoFill="0" autoLine="0" autoPict="0">
                <anchor moveWithCells="1">
                  <from>
                    <xdr:col>19</xdr:col>
                    <xdr:colOff>704850</xdr:colOff>
                    <xdr:row>8</xdr:row>
                    <xdr:rowOff>19050</xdr:rowOff>
                  </from>
                  <to>
                    <xdr:col>19</xdr:col>
                    <xdr:colOff>1238250</xdr:colOff>
                    <xdr:row>10</xdr:row>
                    <xdr:rowOff>38100</xdr:rowOff>
                  </to>
                </anchor>
              </controlPr>
            </control>
          </mc:Choice>
        </mc:AlternateContent>
        <mc:AlternateContent xmlns:mc="http://schemas.openxmlformats.org/markup-compatibility/2006">
          <mc:Choice Requires="x14">
            <control shapeId="1047" r:id="rId53" name="Check Box 23">
              <controlPr defaultSize="0" autoFill="0" autoLine="0" autoPict="0">
                <anchor moveWithCells="1">
                  <from>
                    <xdr:col>17</xdr:col>
                    <xdr:colOff>438150</xdr:colOff>
                    <xdr:row>8</xdr:row>
                    <xdr:rowOff>12700</xdr:rowOff>
                  </from>
                  <to>
                    <xdr:col>19</xdr:col>
                    <xdr:colOff>565150</xdr:colOff>
                    <xdr:row>10</xdr:row>
                    <xdr:rowOff>31750</xdr:rowOff>
                  </to>
                </anchor>
              </controlPr>
            </control>
          </mc:Choice>
        </mc:AlternateContent>
        <mc:AlternateContent xmlns:mc="http://schemas.openxmlformats.org/markup-compatibility/2006">
          <mc:Choice Requires="x14">
            <control shapeId="1060" r:id="rId54" name="Check Box 36">
              <controlPr defaultSize="0" autoFill="0" autoLine="0" autoPict="0">
                <anchor moveWithCells="1">
                  <from>
                    <xdr:col>14</xdr:col>
                    <xdr:colOff>190500</xdr:colOff>
                    <xdr:row>8</xdr:row>
                    <xdr:rowOff>12700</xdr:rowOff>
                  </from>
                  <to>
                    <xdr:col>17</xdr:col>
                    <xdr:colOff>323850</xdr:colOff>
                    <xdr:row>10</xdr:row>
                    <xdr:rowOff>31750</xdr:rowOff>
                  </to>
                </anchor>
              </controlPr>
            </control>
          </mc:Choice>
        </mc:AlternateContent>
        <mc:AlternateContent xmlns:mc="http://schemas.openxmlformats.org/markup-compatibility/2006">
          <mc:Choice Requires="x14">
            <control shapeId="1116" r:id="rId55" name="Check Box 92">
              <controlPr defaultSize="0" autoFill="0" autoLine="0" autoPict="0" altText="Open-Ended Fund">
                <anchor moveWithCells="1">
                  <from>
                    <xdr:col>10</xdr:col>
                    <xdr:colOff>361950</xdr:colOff>
                    <xdr:row>8</xdr:row>
                    <xdr:rowOff>12700</xdr:rowOff>
                  </from>
                  <to>
                    <xdr:col>14</xdr:col>
                    <xdr:colOff>247650</xdr:colOff>
                    <xdr:row>10</xdr:row>
                    <xdr:rowOff>31750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 id="{5DA20651-0A64-4302-A513-12E8B491130B}">
            <xm:f>List!$A$1=FALSE</xm:f>
            <x14:dxf>
              <font>
                <color theme="0" tint="-0.14996795556505021"/>
              </font>
              <fill>
                <patternFill>
                  <bgColor theme="0" tint="-0.14996795556505021"/>
                </patternFill>
              </fill>
              <border>
                <left/>
                <right/>
                <top/>
                <bottom/>
                <vertical/>
                <horizontal/>
              </border>
            </x14:dxf>
          </x14:cfRule>
          <xm:sqref>V10:AD10</xm:sqref>
        </x14:conditionalFormatting>
      </x14:conditionalFormattings>
    </ext>
    <ext xmlns:x14="http://schemas.microsoft.com/office/spreadsheetml/2009/9/main" uri="{CCE6A557-97BC-4b89-ADB6-D9C93CAAB3DF}">
      <x14:dataValidations xmlns:xm="http://schemas.microsoft.com/office/excel/2006/main" xWindow="1359" yWindow="474" count="18">
        <x14:dataValidation type="list" allowBlank="1" showInputMessage="1" showErrorMessage="1" xr:uid="{6B73AD5A-A241-476C-A322-3D0CCF1410A7}">
          <x14:formula1>
            <xm:f>List!$F$2:$F$160</xm:f>
          </x14:formula1>
          <xm:sqref>D8:E8 Q69:R69 Q67:R67</xm:sqref>
        </x14:dataValidation>
        <x14:dataValidation type="list" allowBlank="1" showInputMessage="1" showErrorMessage="1" xr:uid="{1141F4BA-54F3-428F-B85D-D2C4F68D3F53}">
          <x14:formula1>
            <xm:f>List!$J$2:$J$20</xm:f>
          </x14:formula1>
          <xm:sqref>T51</xm:sqref>
        </x14:dataValidation>
        <x14:dataValidation type="list" allowBlank="1" showInputMessage="1" showErrorMessage="1" xr:uid="{6F1A6A65-716C-4C9C-A93F-BC0D3EEA9A0F}">
          <x14:formula1>
            <xm:f>List!$N$2:$N$14</xm:f>
          </x14:formula1>
          <xm:sqref>T55</xm:sqref>
        </x14:dataValidation>
        <x14:dataValidation type="list" allowBlank="1" showInputMessage="1" showErrorMessage="1" xr:uid="{F3DF9130-4D9B-42D5-AF66-E06C3311DBFA}">
          <x14:formula1>
            <xm:f>List!$I$2:$I$4</xm:f>
          </x14:formula1>
          <xm:sqref>T61 T58</xm:sqref>
        </x14:dataValidation>
        <x14:dataValidation type="list" allowBlank="1" showInputMessage="1" showErrorMessage="1" xr:uid="{1AFC31BB-49BE-4119-9114-35305291DFF6}">
          <x14:formula1>
            <xm:f>List!$P$2:$P$4</xm:f>
          </x14:formula1>
          <xm:sqref>AD57 V75:W75 M75:O75 M77:O77 M79:O79 M81:O81 V73:W73 V65:W65 V67:W67 V69:W69 V71:W71 V77</xm:sqref>
        </x14:dataValidation>
        <x14:dataValidation type="list" allowBlank="1" showInputMessage="1" showErrorMessage="1" promptTitle="Definition" prompt="Currency of the Fund Capacity" xr:uid="{F08325E0-CDE2-4E32-AD63-B47619E9BA1A}">
          <x14:formula1>
            <xm:f>List!$F$2:$F$160</xm:f>
          </x14:formula1>
          <xm:sqref>Q65:R65</xm:sqref>
        </x14:dataValidation>
        <x14:dataValidation type="list" allowBlank="1" showInputMessage="1" showErrorMessage="1" promptTitle="Definition" prompt="What are then countries that the fund has a mandate to invest in?" xr:uid="{0A48633C-B7F6-4186-8182-F43339080E90}">
          <x14:formula1>
            <xm:f>List!$C$2:$C$213</xm:f>
          </x14:formula1>
          <xm:sqref>V8:W8</xm:sqref>
        </x14:dataValidation>
        <x14:dataValidation type="list" allowBlank="1" showInputMessage="1" showErrorMessage="1" promptTitle="Definition" prompt="_x000a_Please indicate whether the fund specifically looks to invest in companies that are women and/or minority owned." xr:uid="{AAB73493-9E02-4667-8886-7813A8869D2F}">
          <x14:formula1>
            <xm:f>List!$P$2:$P$4</xm:f>
          </x14:formula1>
          <xm:sqref>AD59</xm:sqref>
        </x14:dataValidation>
        <x14:dataValidation type="list" allowBlank="1" showInputMessage="1" showErrorMessage="1" xr:uid="{90B4AE17-DF36-4970-AF18-508ECFC0CC78}">
          <x14:formula1>
            <xm:f>List!$B$2:$B$69</xm:f>
          </x14:formula1>
          <xm:sqref>V6:Z6</xm:sqref>
        </x14:dataValidation>
        <x14:dataValidation type="list" allowBlank="1" showInputMessage="1" showErrorMessage="1" promptTitle="Definition" prompt="Is the fund open or closed to investors?_x000a__x000a_Soft closed - Fund is closed to new but open to existing investors._x000a__x000a_Hard closed - Fund is closed to new &amp; existing investors." xr:uid="{6BE6A397-99CB-4A06-A541-8E01FB707F9A}">
          <x14:formula1>
            <xm:f>List!$D$2:$D$5</xm:f>
          </x14:formula1>
          <xm:sqref>D65:G65</xm:sqref>
        </x14:dataValidation>
        <x14:dataValidation type="list" allowBlank="1" showInputMessage="1" showErrorMessage="1" promptTitle="Definition" prompt="_x000a_this refers to the frequency at which an investor can redeem or sell his investments in the fund." xr:uid="{E1CD5DB5-2D16-48BA-928E-F6FBA526733F}">
          <x14:formula1>
            <xm:f>List!$Q$2:$Q$12</xm:f>
          </x14:formula1>
          <xm:sqref>D79:G79</xm:sqref>
        </x14:dataValidation>
        <x14:dataValidation type="list" allowBlank="1" showInputMessage="1" showErrorMessage="1" promptTitle="Definition" prompt="_x000a_This refers to the frequency at which an investor can subscribe or buy into the fund." xr:uid="{95E95DBA-73E2-4257-BC99-79DA02A89C65}">
          <x14:formula1>
            <xm:f>List!$Q$2:$Q$12</xm:f>
          </x14:formula1>
          <xm:sqref>D75:G75</xm:sqref>
        </x14:dataValidation>
        <x14:dataValidation type="list" allowBlank="1" showInputMessage="1" showErrorMessage="1" xr:uid="{00C846F2-2441-4588-9907-D656008E32A1}">
          <x14:formula1>
            <xm:f>List!$R$2:$R$33</xm:f>
          </x14:formula1>
          <xm:sqref>Y77:AD77</xm:sqref>
        </x14:dataValidation>
        <x14:dataValidation type="list" allowBlank="1" showInputMessage="1" showErrorMessage="1" xr:uid="{4377482E-3C6A-4749-98BE-63A14AAAECDE}">
          <x14:formula1>
            <xm:f>_xlfn.ANCHORARRAY(List!$M$24)</xm:f>
          </x14:formula1>
          <xm:sqref>T53</xm:sqref>
        </x14:dataValidation>
        <x14:dataValidation type="list" allowBlank="1" showInputMessage="1" showErrorMessage="1" xr:uid="{FFE8CCD6-013F-4474-82AB-10191162479F}">
          <x14:formula1>
            <xm:f>List!$I$2:$I$5</xm:f>
          </x14:formula1>
          <xm:sqref>T57</xm:sqref>
        </x14:dataValidation>
        <x14:dataValidation type="list" allowBlank="1" showInputMessage="1" showErrorMessage="1" xr:uid="{11B3301A-BCF3-40A2-8F63-7E4F2A6005ED}">
          <x14:formula1>
            <xm:f>List!$E$2:$E$8</xm:f>
          </x14:formula1>
          <xm:sqref>T59</xm:sqref>
        </x14:dataValidation>
        <x14:dataValidation type="list" allowBlank="1" showInputMessage="1" showErrorMessage="1" xr:uid="{98D4E111-5DEE-4AB1-AFF8-0A2A3A3F1ABF}">
          <x14:formula1>
            <xm:f>List!$G$2:$G$14</xm:f>
          </x14:formula1>
          <xm:sqref>O8:Q8 O16:Q16 O14:Q14</xm:sqref>
        </x14:dataValidation>
        <x14:dataValidation type="list" allowBlank="1" showInputMessage="1" showErrorMessage="1" xr:uid="{D376066B-51CE-4D22-94C3-2D8704223415}">
          <x14:formula1>
            <xm:f>List!$C$2:$C$213</xm:f>
          </x14:formula1>
          <xm:sqref>D10:G10 O12:S12 O20:S20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72492-ADC1-4D68-ABE8-66AFE1947861}">
  <sheetPr codeName="Sheet2"/>
  <dimension ref="B1:V1348"/>
  <sheetViews>
    <sheetView zoomScaleNormal="100" workbookViewId="0">
      <selection activeCell="B38" sqref="B38"/>
    </sheetView>
  </sheetViews>
  <sheetFormatPr defaultColWidth="8.81640625" defaultRowHeight="10.15" customHeight="1" x14ac:dyDescent="0.25"/>
  <cols>
    <col min="1" max="1" width="2.81640625" style="7" customWidth="1"/>
    <col min="2" max="2" width="23.54296875" style="39" customWidth="1"/>
    <col min="3" max="3" width="0.26953125" style="7" customWidth="1"/>
    <col min="4" max="4" width="16.54296875" style="56" customWidth="1"/>
    <col min="5" max="5" width="0.26953125" style="7" customWidth="1"/>
    <col min="6" max="6" width="16.1796875" style="56" customWidth="1"/>
    <col min="7" max="7" width="0.26953125" style="7" customWidth="1"/>
    <col min="8" max="8" width="16.54296875" style="56" customWidth="1"/>
    <col min="9" max="9" width="0.26953125" style="7" customWidth="1"/>
    <col min="10" max="10" width="17.26953125" style="56" customWidth="1"/>
    <col min="11" max="11" width="2.1796875" style="7" customWidth="1"/>
    <col min="12" max="12" width="13.81640625" style="7" customWidth="1"/>
    <col min="13" max="13" width="7.54296875" style="7" customWidth="1"/>
    <col min="14" max="14" width="11.7265625" style="7" customWidth="1"/>
    <col min="15" max="15" width="20.7265625" style="7" customWidth="1"/>
    <col min="16" max="16" width="15.7265625" style="7" customWidth="1"/>
    <col min="17" max="17" width="3.26953125" style="7" customWidth="1"/>
    <col min="18" max="18" width="3.1796875" style="7" customWidth="1"/>
    <col min="19" max="20" width="3.26953125" style="7" customWidth="1"/>
    <col min="21" max="23" width="5.7265625" style="7" customWidth="1"/>
    <col min="24" max="24" width="3.26953125" style="7" customWidth="1"/>
    <col min="25" max="25" width="1" style="7" customWidth="1"/>
    <col min="26" max="26" width="3.26953125" style="7" customWidth="1"/>
    <col min="27" max="27" width="1" style="7" customWidth="1"/>
    <col min="28" max="29" width="3.81640625" style="7" customWidth="1"/>
    <col min="30" max="30" width="1" style="7" customWidth="1"/>
    <col min="31" max="31" width="4.26953125" style="7" customWidth="1"/>
    <col min="32" max="32" width="3.26953125" style="7" customWidth="1"/>
    <col min="33" max="33" width="0.7265625" style="7" customWidth="1"/>
    <col min="34" max="34" width="3.26953125" style="7" customWidth="1"/>
    <col min="35" max="35" width="0.7265625" style="7" customWidth="1"/>
    <col min="36" max="36" width="6.453125" style="7" customWidth="1"/>
    <col min="37" max="37" width="1" style="7" customWidth="1"/>
    <col min="38" max="38" width="6.1796875" style="7" customWidth="1"/>
    <col min="39" max="39" width="1" style="7" customWidth="1"/>
    <col min="40" max="40" width="3.1796875" style="7" customWidth="1"/>
    <col min="41" max="43" width="3.26953125" style="7" customWidth="1"/>
    <col min="44" max="44" width="1" style="7" customWidth="1"/>
    <col min="45" max="46" width="4.26953125" style="7" customWidth="1"/>
    <col min="47" max="47" width="5" style="7" customWidth="1"/>
    <col min="48" max="48" width="1" style="7" customWidth="1"/>
    <col min="49" max="68" width="3.26953125" style="7" customWidth="1"/>
    <col min="69" max="16384" width="8.81640625" style="7"/>
  </cols>
  <sheetData>
    <row r="1" spans="2:22" s="1" customFormat="1" ht="4.5" customHeight="1" x14ac:dyDescent="0.2">
      <c r="B1" s="41"/>
      <c r="D1" s="18"/>
      <c r="F1" s="18"/>
      <c r="H1" s="18"/>
      <c r="J1" s="18"/>
      <c r="R1" s="2"/>
    </row>
    <row r="2" spans="2:22" s="1" customFormat="1" ht="27" customHeight="1" x14ac:dyDescent="0.2">
      <c r="B2" s="166" t="s">
        <v>683</v>
      </c>
      <c r="C2" s="166"/>
      <c r="D2" s="166"/>
      <c r="E2" s="166"/>
      <c r="F2" s="166"/>
      <c r="G2" s="166"/>
      <c r="H2" s="166"/>
      <c r="I2" s="166"/>
      <c r="J2" s="166"/>
      <c r="K2" s="166"/>
      <c r="L2" s="166"/>
      <c r="M2" s="166"/>
      <c r="N2" s="166"/>
      <c r="O2" s="166"/>
      <c r="P2" s="166"/>
      <c r="Q2" s="166"/>
      <c r="R2" s="166"/>
      <c r="S2" s="166"/>
      <c r="T2" s="166"/>
      <c r="U2" s="166"/>
      <c r="V2" s="166"/>
    </row>
    <row r="3" spans="2:22" s="1" customFormat="1" ht="17.25" customHeight="1" x14ac:dyDescent="0.2">
      <c r="B3" s="167"/>
      <c r="C3" s="167"/>
      <c r="D3" s="167"/>
      <c r="E3" s="167"/>
      <c r="F3" s="167"/>
      <c r="G3" s="167"/>
      <c r="H3" s="167"/>
      <c r="I3" s="167"/>
      <c r="J3" s="167"/>
      <c r="K3" s="167"/>
      <c r="L3" s="167"/>
      <c r="M3" s="167"/>
      <c r="N3" s="167"/>
      <c r="O3" s="3"/>
      <c r="P3" s="3"/>
      <c r="Q3" s="3"/>
    </row>
    <row r="4" spans="2:22" s="4" customFormat="1" ht="9.75" customHeight="1" x14ac:dyDescent="0.35">
      <c r="B4" s="42"/>
      <c r="D4" s="19"/>
      <c r="F4" s="19"/>
      <c r="H4" s="19"/>
      <c r="J4" s="19"/>
    </row>
    <row r="5" spans="2:22" ht="3.75" customHeight="1" thickBot="1" x14ac:dyDescent="0.3">
      <c r="D5" s="17"/>
      <c r="F5" s="17"/>
      <c r="H5" s="17"/>
      <c r="J5" s="17"/>
    </row>
    <row r="6" spans="2:22" ht="12.5" thickBot="1" x14ac:dyDescent="0.35">
      <c r="B6" s="210" t="str">
        <f>IF(Details!D6="","INDICATE FUND NAME ON PREVIOUS PAGE",Details!D6)</f>
        <v>INDICATE FUND NAME ON PREVIOUS PAGE</v>
      </c>
      <c r="C6" s="211"/>
      <c r="D6" s="212"/>
      <c r="E6" s="40"/>
      <c r="F6" s="17"/>
      <c r="G6" s="17"/>
      <c r="H6" s="17"/>
      <c r="I6" s="17"/>
      <c r="J6" s="17"/>
    </row>
    <row r="7" spans="2:22" ht="11" thickBot="1" x14ac:dyDescent="0.3">
      <c r="D7" s="17"/>
      <c r="F7" s="17"/>
      <c r="G7" s="17"/>
      <c r="H7" s="17"/>
      <c r="I7" s="17"/>
      <c r="J7" s="17"/>
    </row>
    <row r="8" spans="2:22" ht="12" x14ac:dyDescent="0.3">
      <c r="B8" s="44" t="s">
        <v>273</v>
      </c>
      <c r="C8" s="45"/>
      <c r="D8" s="79" t="str">
        <f>IF(ISBLANK(List!A6),"",List!A6)</f>
        <v>DDMMYYYY</v>
      </c>
      <c r="E8" s="45"/>
      <c r="F8" s="46"/>
      <c r="G8" s="43"/>
      <c r="H8" s="17"/>
      <c r="I8" s="17"/>
      <c r="J8" s="17"/>
    </row>
    <row r="9" spans="2:22" ht="12.5" thickBot="1" x14ac:dyDescent="0.35">
      <c r="B9" s="47" t="s">
        <v>666</v>
      </c>
      <c r="C9" s="48"/>
      <c r="D9" s="213" t="s">
        <v>670</v>
      </c>
      <c r="E9" s="213"/>
      <c r="F9" s="214"/>
      <c r="G9" s="43"/>
      <c r="H9" s="17"/>
      <c r="I9" s="17"/>
      <c r="J9" s="17"/>
    </row>
    <row r="10" spans="2:22" ht="3.75" customHeight="1" thickBot="1" x14ac:dyDescent="0.3">
      <c r="D10" s="17"/>
      <c r="F10" s="17"/>
      <c r="H10" s="17"/>
      <c r="J10" s="17"/>
    </row>
    <row r="11" spans="2:22" s="38" customFormat="1" ht="26.5" customHeight="1" x14ac:dyDescent="0.3">
      <c r="B11" s="60" t="s">
        <v>302</v>
      </c>
      <c r="C11" s="61"/>
      <c r="D11" s="62" t="s">
        <v>669</v>
      </c>
      <c r="E11" s="62"/>
      <c r="F11" s="62" t="s">
        <v>303</v>
      </c>
      <c r="G11" s="62"/>
      <c r="H11" s="63" t="s">
        <v>472</v>
      </c>
      <c r="I11" s="62"/>
      <c r="J11" s="70" t="s">
        <v>667</v>
      </c>
    </row>
    <row r="12" spans="2:22" ht="10.15" customHeight="1" x14ac:dyDescent="0.3">
      <c r="B12" s="81" t="e">
        <f ca="1">IF(D78&lt;TODAY(),EOMONTH(D8,0),"")</f>
        <v>#VALUE!</v>
      </c>
      <c r="C12" s="64"/>
      <c r="D12" s="53"/>
      <c r="E12" s="64"/>
      <c r="F12" s="57"/>
      <c r="G12" s="64"/>
      <c r="H12" s="57"/>
      <c r="I12" s="64"/>
      <c r="J12" s="65"/>
      <c r="L12" s="50" t="s">
        <v>469</v>
      </c>
      <c r="M12" s="38"/>
    </row>
    <row r="13" spans="2:22" ht="10.5" x14ac:dyDescent="0.25">
      <c r="B13" s="81" t="str">
        <f t="shared" ref="B13:B76" ca="1" si="0">IF(ISERROR(IF(EOMONTH(B12+1,0)&lt;NOW(),EOMONTH(B12+1,0),"")),"",IF(EOMONTH(B12+1,0)&lt;NOW(),EOMONTH(B12+1,0),""))</f>
        <v/>
      </c>
      <c r="C13" s="64"/>
      <c r="D13" s="54"/>
      <c r="E13" s="64"/>
      <c r="F13" s="54"/>
      <c r="G13" s="64"/>
      <c r="H13" s="54"/>
      <c r="I13" s="64"/>
      <c r="J13" s="66"/>
      <c r="L13" s="23" t="s">
        <v>492</v>
      </c>
      <c r="M13" s="23"/>
    </row>
    <row r="14" spans="2:22" ht="10.5" x14ac:dyDescent="0.25">
      <c r="B14" s="81" t="str">
        <f t="shared" ca="1" si="0"/>
        <v/>
      </c>
      <c r="C14" s="64"/>
      <c r="D14" s="54"/>
      <c r="E14" s="64"/>
      <c r="F14" s="54"/>
      <c r="G14" s="64"/>
      <c r="H14" s="54"/>
      <c r="I14" s="64"/>
      <c r="J14" s="66"/>
      <c r="L14" s="49" t="s">
        <v>665</v>
      </c>
      <c r="M14" s="23"/>
    </row>
    <row r="15" spans="2:22" ht="10.5" x14ac:dyDescent="0.25">
      <c r="B15" s="81" t="str">
        <f t="shared" ca="1" si="0"/>
        <v/>
      </c>
      <c r="C15" s="64"/>
      <c r="D15" s="54"/>
      <c r="E15" s="64"/>
      <c r="F15" s="54"/>
      <c r="G15" s="64"/>
      <c r="H15" s="54"/>
      <c r="I15" s="64"/>
      <c r="J15" s="66"/>
      <c r="L15" s="49" t="s">
        <v>473</v>
      </c>
    </row>
    <row r="16" spans="2:22" ht="10.5" x14ac:dyDescent="0.25">
      <c r="B16" s="81" t="str">
        <f t="shared" ca="1" si="0"/>
        <v/>
      </c>
      <c r="C16" s="64"/>
      <c r="D16" s="54"/>
      <c r="E16" s="64"/>
      <c r="F16" s="54"/>
      <c r="G16" s="64"/>
      <c r="H16" s="54"/>
      <c r="I16" s="64"/>
      <c r="J16" s="66"/>
      <c r="L16" s="49" t="s">
        <v>474</v>
      </c>
    </row>
    <row r="17" spans="2:15" ht="10.5" x14ac:dyDescent="0.25">
      <c r="B17" s="81" t="str">
        <f t="shared" ca="1" si="0"/>
        <v/>
      </c>
      <c r="C17" s="64"/>
      <c r="D17" s="54"/>
      <c r="E17" s="64"/>
      <c r="F17" s="54"/>
      <c r="G17" s="64"/>
      <c r="H17" s="54"/>
      <c r="I17" s="64"/>
      <c r="J17" s="66"/>
    </row>
    <row r="18" spans="2:15" ht="10.5" x14ac:dyDescent="0.25">
      <c r="B18" s="81" t="str">
        <f t="shared" ca="1" si="0"/>
        <v/>
      </c>
      <c r="C18" s="64"/>
      <c r="D18" s="54"/>
      <c r="E18" s="64"/>
      <c r="F18" s="54"/>
      <c r="G18" s="64"/>
      <c r="H18" s="54"/>
      <c r="I18" s="64"/>
      <c r="J18" s="66"/>
      <c r="L18" s="82" t="s">
        <v>673</v>
      </c>
    </row>
    <row r="19" spans="2:15" ht="11" thickBot="1" x14ac:dyDescent="0.3">
      <c r="B19" s="81" t="str">
        <f t="shared" ca="1" si="0"/>
        <v/>
      </c>
      <c r="C19" s="64"/>
      <c r="D19" s="54"/>
      <c r="E19" s="64"/>
      <c r="F19" s="54"/>
      <c r="G19" s="64"/>
      <c r="H19" s="54"/>
      <c r="I19" s="64"/>
      <c r="J19" s="66"/>
    </row>
    <row r="20" spans="2:15" ht="10.5" x14ac:dyDescent="0.25">
      <c r="B20" s="81" t="str">
        <f t="shared" ca="1" si="0"/>
        <v/>
      </c>
      <c r="C20" s="64"/>
      <c r="D20" s="54"/>
      <c r="E20" s="64"/>
      <c r="F20" s="54"/>
      <c r="G20" s="64"/>
      <c r="H20" s="54"/>
      <c r="I20" s="64"/>
      <c r="J20" s="66"/>
      <c r="L20" s="227" t="s">
        <v>470</v>
      </c>
      <c r="M20" s="228"/>
      <c r="N20" s="228"/>
      <c r="O20" s="229"/>
    </row>
    <row r="21" spans="2:15" ht="10.5" x14ac:dyDescent="0.25">
      <c r="B21" s="81" t="str">
        <f t="shared" ca="1" si="0"/>
        <v/>
      </c>
      <c r="C21" s="64"/>
      <c r="D21" s="54"/>
      <c r="E21" s="64"/>
      <c r="F21" s="54"/>
      <c r="G21" s="64"/>
      <c r="H21" s="54"/>
      <c r="I21" s="64"/>
      <c r="J21" s="66"/>
      <c r="L21" s="221"/>
      <c r="M21" s="222"/>
      <c r="N21" s="222"/>
      <c r="O21" s="223"/>
    </row>
    <row r="22" spans="2:15" ht="11" thickBot="1" x14ac:dyDescent="0.3">
      <c r="B22" s="81" t="str">
        <f t="shared" ca="1" si="0"/>
        <v/>
      </c>
      <c r="C22" s="64"/>
      <c r="D22" s="54"/>
      <c r="E22" s="64"/>
      <c r="F22" s="54"/>
      <c r="G22" s="64"/>
      <c r="H22" s="54"/>
      <c r="I22" s="64"/>
      <c r="J22" s="66"/>
      <c r="L22" s="224"/>
      <c r="M22" s="225"/>
      <c r="N22" s="225"/>
      <c r="O22" s="226"/>
    </row>
    <row r="23" spans="2:15" ht="11" thickBot="1" x14ac:dyDescent="0.3">
      <c r="B23" s="81" t="str">
        <f t="shared" ca="1" si="0"/>
        <v/>
      </c>
      <c r="C23" s="64"/>
      <c r="D23" s="54"/>
      <c r="E23" s="64"/>
      <c r="F23" s="54"/>
      <c r="G23" s="64"/>
      <c r="H23" s="54"/>
      <c r="I23" s="64"/>
      <c r="J23" s="66"/>
    </row>
    <row r="24" spans="2:15" ht="10.5" x14ac:dyDescent="0.25">
      <c r="B24" s="81" t="str">
        <f t="shared" ca="1" si="0"/>
        <v/>
      </c>
      <c r="C24" s="64"/>
      <c r="D24" s="54"/>
      <c r="E24" s="64"/>
      <c r="F24" s="54"/>
      <c r="G24" s="64"/>
      <c r="H24" s="54"/>
      <c r="I24" s="64"/>
      <c r="J24" s="66"/>
      <c r="L24" s="230" t="s">
        <v>471</v>
      </c>
      <c r="M24" s="231"/>
      <c r="N24" s="231"/>
      <c r="O24" s="232"/>
    </row>
    <row r="25" spans="2:15" ht="10.5" x14ac:dyDescent="0.25">
      <c r="B25" s="81" t="str">
        <f t="shared" ca="1" si="0"/>
        <v/>
      </c>
      <c r="C25" s="64"/>
      <c r="D25" s="54"/>
      <c r="E25" s="64"/>
      <c r="F25" s="54"/>
      <c r="G25" s="64"/>
      <c r="H25" s="54"/>
      <c r="I25" s="64"/>
      <c r="J25" s="66"/>
      <c r="L25" s="215"/>
      <c r="M25" s="216"/>
      <c r="N25" s="216"/>
      <c r="O25" s="217"/>
    </row>
    <row r="26" spans="2:15" ht="10.5" x14ac:dyDescent="0.25">
      <c r="B26" s="81" t="str">
        <f t="shared" ca="1" si="0"/>
        <v/>
      </c>
      <c r="C26" s="64"/>
      <c r="D26" s="54"/>
      <c r="E26" s="64"/>
      <c r="F26" s="54"/>
      <c r="G26" s="64"/>
      <c r="H26" s="54"/>
      <c r="I26" s="64"/>
      <c r="J26" s="66"/>
      <c r="L26" s="215"/>
      <c r="M26" s="216"/>
      <c r="N26" s="216"/>
      <c r="O26" s="217"/>
    </row>
    <row r="27" spans="2:15" ht="10.5" x14ac:dyDescent="0.25">
      <c r="B27" s="81" t="str">
        <f t="shared" ca="1" si="0"/>
        <v/>
      </c>
      <c r="C27" s="64"/>
      <c r="D27" s="54"/>
      <c r="E27" s="64"/>
      <c r="F27" s="54"/>
      <c r="G27" s="64"/>
      <c r="H27" s="54"/>
      <c r="I27" s="64"/>
      <c r="J27" s="66"/>
      <c r="L27" s="215"/>
      <c r="M27" s="216"/>
      <c r="N27" s="216"/>
      <c r="O27" s="217"/>
    </row>
    <row r="28" spans="2:15" ht="10.5" x14ac:dyDescent="0.25">
      <c r="B28" s="81" t="str">
        <f t="shared" ca="1" si="0"/>
        <v/>
      </c>
      <c r="C28" s="64"/>
      <c r="D28" s="54"/>
      <c r="E28" s="64"/>
      <c r="F28" s="54"/>
      <c r="G28" s="64"/>
      <c r="H28" s="54"/>
      <c r="I28" s="64"/>
      <c r="J28" s="66"/>
      <c r="L28" s="215"/>
      <c r="M28" s="216"/>
      <c r="N28" s="216"/>
      <c r="O28" s="217"/>
    </row>
    <row r="29" spans="2:15" ht="10.5" x14ac:dyDescent="0.25">
      <c r="B29" s="81" t="str">
        <f t="shared" ca="1" si="0"/>
        <v/>
      </c>
      <c r="C29" s="64"/>
      <c r="D29" s="54"/>
      <c r="E29" s="64"/>
      <c r="F29" s="54"/>
      <c r="G29" s="64"/>
      <c r="H29" s="54"/>
      <c r="I29" s="64"/>
      <c r="J29" s="66"/>
      <c r="L29" s="215"/>
      <c r="M29" s="216"/>
      <c r="N29" s="216"/>
      <c r="O29" s="217"/>
    </row>
    <row r="30" spans="2:15" ht="10.5" x14ac:dyDescent="0.25">
      <c r="B30" s="81" t="str">
        <f t="shared" ca="1" si="0"/>
        <v/>
      </c>
      <c r="C30" s="64"/>
      <c r="D30" s="54"/>
      <c r="E30" s="64"/>
      <c r="F30" s="54"/>
      <c r="G30" s="64"/>
      <c r="H30" s="54"/>
      <c r="I30" s="64"/>
      <c r="J30" s="66"/>
      <c r="L30" s="215"/>
      <c r="M30" s="216"/>
      <c r="N30" s="216"/>
      <c r="O30" s="217"/>
    </row>
    <row r="31" spans="2:15" ht="11" thickBot="1" x14ac:dyDescent="0.3">
      <c r="B31" s="81" t="str">
        <f t="shared" ca="1" si="0"/>
        <v/>
      </c>
      <c r="C31" s="64"/>
      <c r="D31" s="54"/>
      <c r="E31" s="64"/>
      <c r="F31" s="54"/>
      <c r="G31" s="64"/>
      <c r="H31" s="54"/>
      <c r="I31" s="64"/>
      <c r="J31" s="66"/>
      <c r="L31" s="218"/>
      <c r="M31" s="219"/>
      <c r="N31" s="219"/>
      <c r="O31" s="220"/>
    </row>
    <row r="32" spans="2:15" ht="10.5" x14ac:dyDescent="0.25">
      <c r="B32" s="81" t="str">
        <f t="shared" ca="1" si="0"/>
        <v/>
      </c>
      <c r="C32" s="64"/>
      <c r="D32" s="54"/>
      <c r="E32" s="64"/>
      <c r="F32" s="54"/>
      <c r="G32" s="64"/>
      <c r="H32" s="54"/>
      <c r="I32" s="64"/>
      <c r="J32" s="66"/>
    </row>
    <row r="33" spans="2:10" ht="10.15" customHeight="1" x14ac:dyDescent="0.25">
      <c r="B33" s="81" t="str">
        <f t="shared" ca="1" si="0"/>
        <v/>
      </c>
      <c r="C33" s="64"/>
      <c r="D33" s="54"/>
      <c r="E33" s="64"/>
      <c r="F33" s="54"/>
      <c r="G33" s="64"/>
      <c r="H33" s="54"/>
      <c r="I33" s="64"/>
      <c r="J33" s="66"/>
    </row>
    <row r="34" spans="2:10" ht="10.5" x14ac:dyDescent="0.25">
      <c r="B34" s="81" t="str">
        <f t="shared" ca="1" si="0"/>
        <v/>
      </c>
      <c r="C34" s="64"/>
      <c r="D34" s="54"/>
      <c r="E34" s="64"/>
      <c r="F34" s="54"/>
      <c r="G34" s="64"/>
      <c r="H34" s="54"/>
      <c r="I34" s="64"/>
      <c r="J34" s="66"/>
    </row>
    <row r="35" spans="2:10" ht="10.5" x14ac:dyDescent="0.25">
      <c r="B35" s="81" t="str">
        <f t="shared" ca="1" si="0"/>
        <v/>
      </c>
      <c r="C35" s="64"/>
      <c r="D35" s="54"/>
      <c r="E35" s="64"/>
      <c r="F35" s="54"/>
      <c r="G35" s="64"/>
      <c r="H35" s="54"/>
      <c r="I35" s="64"/>
      <c r="J35" s="66"/>
    </row>
    <row r="36" spans="2:10" ht="10.5" x14ac:dyDescent="0.25">
      <c r="B36" s="81" t="str">
        <f t="shared" ca="1" si="0"/>
        <v/>
      </c>
      <c r="C36" s="64"/>
      <c r="D36" s="54"/>
      <c r="E36" s="64"/>
      <c r="F36" s="54"/>
      <c r="G36" s="64"/>
      <c r="H36" s="54"/>
      <c r="I36" s="64"/>
      <c r="J36" s="66"/>
    </row>
    <row r="37" spans="2:10" ht="10.5" x14ac:dyDescent="0.25">
      <c r="B37" s="81" t="str">
        <f t="shared" ca="1" si="0"/>
        <v/>
      </c>
      <c r="C37" s="64"/>
      <c r="D37" s="54"/>
      <c r="E37" s="64"/>
      <c r="F37" s="54"/>
      <c r="G37" s="64"/>
      <c r="H37" s="54"/>
      <c r="I37" s="64"/>
      <c r="J37" s="66"/>
    </row>
    <row r="38" spans="2:10" ht="10.5" x14ac:dyDescent="0.25">
      <c r="B38" s="81" t="str">
        <f t="shared" ca="1" si="0"/>
        <v/>
      </c>
      <c r="C38" s="64"/>
      <c r="D38" s="54"/>
      <c r="E38" s="64"/>
      <c r="F38" s="54"/>
      <c r="G38" s="64"/>
      <c r="H38" s="54"/>
      <c r="I38" s="64"/>
      <c r="J38" s="66"/>
    </row>
    <row r="39" spans="2:10" ht="10.5" x14ac:dyDescent="0.25">
      <c r="B39" s="81" t="str">
        <f t="shared" ca="1" si="0"/>
        <v/>
      </c>
      <c r="C39" s="64"/>
      <c r="D39" s="54"/>
      <c r="E39" s="64"/>
      <c r="F39" s="54"/>
      <c r="G39" s="64"/>
      <c r="H39" s="54"/>
      <c r="I39" s="64"/>
      <c r="J39" s="66"/>
    </row>
    <row r="40" spans="2:10" ht="10.5" x14ac:dyDescent="0.25">
      <c r="B40" s="81" t="str">
        <f t="shared" ca="1" si="0"/>
        <v/>
      </c>
      <c r="C40" s="64"/>
      <c r="D40" s="54"/>
      <c r="E40" s="64"/>
      <c r="F40" s="54"/>
      <c r="G40" s="64"/>
      <c r="H40" s="54"/>
      <c r="I40" s="64"/>
      <c r="J40" s="66"/>
    </row>
    <row r="41" spans="2:10" ht="10.5" x14ac:dyDescent="0.25">
      <c r="B41" s="81" t="str">
        <f t="shared" ca="1" si="0"/>
        <v/>
      </c>
      <c r="C41" s="64"/>
      <c r="D41" s="54"/>
      <c r="E41" s="64"/>
      <c r="F41" s="54"/>
      <c r="G41" s="64"/>
      <c r="H41" s="54"/>
      <c r="I41" s="64"/>
      <c r="J41" s="66"/>
    </row>
    <row r="42" spans="2:10" ht="10.15" customHeight="1" x14ac:dyDescent="0.25">
      <c r="B42" s="81" t="str">
        <f t="shared" ca="1" si="0"/>
        <v/>
      </c>
      <c r="C42" s="64"/>
      <c r="D42" s="54"/>
      <c r="E42" s="64"/>
      <c r="F42" s="54"/>
      <c r="G42" s="64"/>
      <c r="H42" s="54"/>
      <c r="I42" s="64"/>
      <c r="J42" s="66"/>
    </row>
    <row r="43" spans="2:10" ht="10.15" customHeight="1" x14ac:dyDescent="0.25">
      <c r="B43" s="81" t="str">
        <f t="shared" ca="1" si="0"/>
        <v/>
      </c>
      <c r="C43" s="64"/>
      <c r="D43" s="54"/>
      <c r="E43" s="64"/>
      <c r="F43" s="54"/>
      <c r="G43" s="64"/>
      <c r="H43" s="54"/>
      <c r="I43" s="64"/>
      <c r="J43" s="66"/>
    </row>
    <row r="44" spans="2:10" ht="10.15" customHeight="1" x14ac:dyDescent="0.25">
      <c r="B44" s="81" t="str">
        <f t="shared" ca="1" si="0"/>
        <v/>
      </c>
      <c r="C44" s="64"/>
      <c r="D44" s="54"/>
      <c r="E44" s="64"/>
      <c r="F44" s="54"/>
      <c r="G44" s="64"/>
      <c r="H44" s="54"/>
      <c r="I44" s="64"/>
      <c r="J44" s="66"/>
    </row>
    <row r="45" spans="2:10" ht="10.15" customHeight="1" x14ac:dyDescent="0.25">
      <c r="B45" s="81" t="str">
        <f t="shared" ca="1" si="0"/>
        <v/>
      </c>
      <c r="C45" s="64"/>
      <c r="D45" s="54"/>
      <c r="E45" s="64"/>
      <c r="F45" s="54"/>
      <c r="G45" s="64"/>
      <c r="H45" s="54"/>
      <c r="I45" s="64"/>
      <c r="J45" s="66"/>
    </row>
    <row r="46" spans="2:10" ht="10.15" customHeight="1" x14ac:dyDescent="0.25">
      <c r="B46" s="81" t="str">
        <f t="shared" ca="1" si="0"/>
        <v/>
      </c>
      <c r="C46" s="64"/>
      <c r="D46" s="54"/>
      <c r="E46" s="64"/>
      <c r="F46" s="54"/>
      <c r="G46" s="64"/>
      <c r="H46" s="54"/>
      <c r="I46" s="64"/>
      <c r="J46" s="66"/>
    </row>
    <row r="47" spans="2:10" ht="10.15" customHeight="1" x14ac:dyDescent="0.25">
      <c r="B47" s="81" t="str">
        <f t="shared" ca="1" si="0"/>
        <v/>
      </c>
      <c r="C47" s="64"/>
      <c r="D47" s="54"/>
      <c r="E47" s="64"/>
      <c r="F47" s="54"/>
      <c r="G47" s="64"/>
      <c r="H47" s="54"/>
      <c r="I47" s="64"/>
      <c r="J47" s="66"/>
    </row>
    <row r="48" spans="2:10" ht="10.15" customHeight="1" x14ac:dyDescent="0.25">
      <c r="B48" s="81" t="str">
        <f t="shared" ca="1" si="0"/>
        <v/>
      </c>
      <c r="C48" s="64"/>
      <c r="D48" s="54"/>
      <c r="E48" s="64"/>
      <c r="F48" s="54"/>
      <c r="G48" s="64"/>
      <c r="H48" s="54"/>
      <c r="I48" s="64"/>
      <c r="J48" s="66"/>
    </row>
    <row r="49" spans="2:10" ht="10.15" customHeight="1" x14ac:dyDescent="0.25">
      <c r="B49" s="81" t="str">
        <f t="shared" ca="1" si="0"/>
        <v/>
      </c>
      <c r="C49" s="64"/>
      <c r="D49" s="54"/>
      <c r="E49" s="64"/>
      <c r="F49" s="54"/>
      <c r="G49" s="64"/>
      <c r="H49" s="54"/>
      <c r="I49" s="64"/>
      <c r="J49" s="66"/>
    </row>
    <row r="50" spans="2:10" ht="10.15" customHeight="1" x14ac:dyDescent="0.25">
      <c r="B50" s="81" t="str">
        <f t="shared" ca="1" si="0"/>
        <v/>
      </c>
      <c r="C50" s="64"/>
      <c r="D50" s="54"/>
      <c r="E50" s="64"/>
      <c r="F50" s="54"/>
      <c r="G50" s="64"/>
      <c r="H50" s="54"/>
      <c r="I50" s="64"/>
      <c r="J50" s="66"/>
    </row>
    <row r="51" spans="2:10" ht="10.15" customHeight="1" x14ac:dyDescent="0.25">
      <c r="B51" s="81" t="str">
        <f t="shared" ca="1" si="0"/>
        <v/>
      </c>
      <c r="C51" s="64"/>
      <c r="D51" s="54"/>
      <c r="E51" s="64"/>
      <c r="F51" s="54"/>
      <c r="G51" s="64"/>
      <c r="H51" s="54"/>
      <c r="I51" s="64"/>
      <c r="J51" s="66"/>
    </row>
    <row r="52" spans="2:10" ht="10.15" customHeight="1" x14ac:dyDescent="0.25">
      <c r="B52" s="81" t="str">
        <f t="shared" ca="1" si="0"/>
        <v/>
      </c>
      <c r="C52" s="64"/>
      <c r="D52" s="54"/>
      <c r="E52" s="64"/>
      <c r="F52" s="54"/>
      <c r="G52" s="64"/>
      <c r="H52" s="54"/>
      <c r="I52" s="64"/>
      <c r="J52" s="66"/>
    </row>
    <row r="53" spans="2:10" ht="10.15" customHeight="1" x14ac:dyDescent="0.25">
      <c r="B53" s="81" t="str">
        <f t="shared" ca="1" si="0"/>
        <v/>
      </c>
      <c r="C53" s="64"/>
      <c r="D53" s="54"/>
      <c r="E53" s="64"/>
      <c r="F53" s="54"/>
      <c r="G53" s="64"/>
      <c r="H53" s="54"/>
      <c r="I53" s="64"/>
      <c r="J53" s="66"/>
    </row>
    <row r="54" spans="2:10" ht="10.15" customHeight="1" x14ac:dyDescent="0.25">
      <c r="B54" s="81" t="str">
        <f t="shared" ca="1" si="0"/>
        <v/>
      </c>
      <c r="C54" s="64"/>
      <c r="D54" s="54"/>
      <c r="E54" s="64"/>
      <c r="F54" s="54"/>
      <c r="G54" s="64"/>
      <c r="H54" s="54"/>
      <c r="I54" s="64"/>
      <c r="J54" s="66"/>
    </row>
    <row r="55" spans="2:10" ht="10.15" customHeight="1" x14ac:dyDescent="0.25">
      <c r="B55" s="81" t="str">
        <f t="shared" ca="1" si="0"/>
        <v/>
      </c>
      <c r="C55" s="64"/>
      <c r="D55" s="54"/>
      <c r="E55" s="64"/>
      <c r="F55" s="54"/>
      <c r="G55" s="64"/>
      <c r="H55" s="54"/>
      <c r="I55" s="64"/>
      <c r="J55" s="66"/>
    </row>
    <row r="56" spans="2:10" ht="10.15" customHeight="1" x14ac:dyDescent="0.25">
      <c r="B56" s="81" t="str">
        <f t="shared" ca="1" si="0"/>
        <v/>
      </c>
      <c r="C56" s="64"/>
      <c r="D56" s="54"/>
      <c r="E56" s="64"/>
      <c r="F56" s="54"/>
      <c r="G56" s="64"/>
      <c r="H56" s="54"/>
      <c r="I56" s="64"/>
      <c r="J56" s="66"/>
    </row>
    <row r="57" spans="2:10" ht="10.15" customHeight="1" x14ac:dyDescent="0.25">
      <c r="B57" s="81" t="str">
        <f t="shared" ca="1" si="0"/>
        <v/>
      </c>
      <c r="C57" s="64"/>
      <c r="D57" s="54"/>
      <c r="E57" s="64"/>
      <c r="F57" s="54"/>
      <c r="G57" s="64"/>
      <c r="H57" s="54"/>
      <c r="I57" s="64"/>
      <c r="J57" s="66"/>
    </row>
    <row r="58" spans="2:10" ht="10.15" customHeight="1" x14ac:dyDescent="0.25">
      <c r="B58" s="81" t="str">
        <f t="shared" ca="1" si="0"/>
        <v/>
      </c>
      <c r="C58" s="64"/>
      <c r="D58" s="54"/>
      <c r="E58" s="64"/>
      <c r="F58" s="54"/>
      <c r="G58" s="64"/>
      <c r="H58" s="54"/>
      <c r="I58" s="64"/>
      <c r="J58" s="66"/>
    </row>
    <row r="59" spans="2:10" ht="10.15" customHeight="1" x14ac:dyDescent="0.25">
      <c r="B59" s="81" t="str">
        <f t="shared" ca="1" si="0"/>
        <v/>
      </c>
      <c r="C59" s="64"/>
      <c r="D59" s="54"/>
      <c r="E59" s="64"/>
      <c r="F59" s="54"/>
      <c r="G59" s="64"/>
      <c r="H59" s="54"/>
      <c r="I59" s="64"/>
      <c r="J59" s="66"/>
    </row>
    <row r="60" spans="2:10" ht="10.15" customHeight="1" x14ac:dyDescent="0.25">
      <c r="B60" s="81" t="str">
        <f t="shared" ca="1" si="0"/>
        <v/>
      </c>
      <c r="C60" s="64"/>
      <c r="D60" s="54"/>
      <c r="E60" s="64"/>
      <c r="F60" s="54"/>
      <c r="G60" s="64"/>
      <c r="H60" s="54"/>
      <c r="I60" s="64"/>
      <c r="J60" s="66"/>
    </row>
    <row r="61" spans="2:10" ht="10.15" customHeight="1" x14ac:dyDescent="0.25">
      <c r="B61" s="81" t="str">
        <f t="shared" ca="1" si="0"/>
        <v/>
      </c>
      <c r="C61" s="64"/>
      <c r="D61" s="54"/>
      <c r="E61" s="64"/>
      <c r="F61" s="54"/>
      <c r="G61" s="64"/>
      <c r="H61" s="54"/>
      <c r="I61" s="64"/>
      <c r="J61" s="66"/>
    </row>
    <row r="62" spans="2:10" ht="10.15" customHeight="1" x14ac:dyDescent="0.25">
      <c r="B62" s="81" t="str">
        <f t="shared" ca="1" si="0"/>
        <v/>
      </c>
      <c r="C62" s="64"/>
      <c r="D62" s="54"/>
      <c r="E62" s="64"/>
      <c r="F62" s="54"/>
      <c r="G62" s="64"/>
      <c r="H62" s="54"/>
      <c r="I62" s="64"/>
      <c r="J62" s="66"/>
    </row>
    <row r="63" spans="2:10" ht="10.15" customHeight="1" x14ac:dyDescent="0.25">
      <c r="B63" s="81" t="str">
        <f t="shared" ca="1" si="0"/>
        <v/>
      </c>
      <c r="C63" s="64"/>
      <c r="D63" s="54"/>
      <c r="E63" s="64"/>
      <c r="F63" s="54"/>
      <c r="G63" s="64"/>
      <c r="H63" s="54"/>
      <c r="I63" s="64"/>
      <c r="J63" s="66"/>
    </row>
    <row r="64" spans="2:10" ht="10.15" customHeight="1" x14ac:dyDescent="0.25">
      <c r="B64" s="81" t="str">
        <f t="shared" ca="1" si="0"/>
        <v/>
      </c>
      <c r="C64" s="64"/>
      <c r="D64" s="54"/>
      <c r="E64" s="64"/>
      <c r="F64" s="54"/>
      <c r="G64" s="64"/>
      <c r="H64" s="54"/>
      <c r="I64" s="64"/>
      <c r="J64" s="66"/>
    </row>
    <row r="65" spans="2:10" ht="10.15" customHeight="1" x14ac:dyDescent="0.25">
      <c r="B65" s="81" t="str">
        <f t="shared" ca="1" si="0"/>
        <v/>
      </c>
      <c r="C65" s="64"/>
      <c r="D65" s="54"/>
      <c r="E65" s="64"/>
      <c r="F65" s="54"/>
      <c r="G65" s="64"/>
      <c r="H65" s="54"/>
      <c r="I65" s="64"/>
      <c r="J65" s="66"/>
    </row>
    <row r="66" spans="2:10" ht="10.15" customHeight="1" x14ac:dyDescent="0.25">
      <c r="B66" s="81" t="str">
        <f t="shared" ca="1" si="0"/>
        <v/>
      </c>
      <c r="C66" s="64"/>
      <c r="D66" s="54"/>
      <c r="E66" s="64"/>
      <c r="F66" s="54"/>
      <c r="G66" s="64"/>
      <c r="H66" s="54"/>
      <c r="I66" s="64"/>
      <c r="J66" s="66"/>
    </row>
    <row r="67" spans="2:10" ht="10.15" customHeight="1" x14ac:dyDescent="0.25">
      <c r="B67" s="81" t="str">
        <f t="shared" ca="1" si="0"/>
        <v/>
      </c>
      <c r="C67" s="64"/>
      <c r="D67" s="54"/>
      <c r="E67" s="64"/>
      <c r="F67" s="54"/>
      <c r="G67" s="64"/>
      <c r="H67" s="54"/>
      <c r="I67" s="64"/>
      <c r="J67" s="66"/>
    </row>
    <row r="68" spans="2:10" ht="10.15" customHeight="1" x14ac:dyDescent="0.25">
      <c r="B68" s="81" t="str">
        <f t="shared" ca="1" si="0"/>
        <v/>
      </c>
      <c r="C68" s="64"/>
      <c r="D68" s="54"/>
      <c r="E68" s="64"/>
      <c r="F68" s="54"/>
      <c r="G68" s="64"/>
      <c r="H68" s="54"/>
      <c r="I68" s="64"/>
      <c r="J68" s="66"/>
    </row>
    <row r="69" spans="2:10" ht="10.15" customHeight="1" x14ac:dyDescent="0.25">
      <c r="B69" s="81" t="str">
        <f t="shared" ca="1" si="0"/>
        <v/>
      </c>
      <c r="C69" s="64"/>
      <c r="D69" s="54"/>
      <c r="E69" s="64"/>
      <c r="F69" s="54"/>
      <c r="G69" s="64"/>
      <c r="H69" s="54"/>
      <c r="I69" s="64"/>
      <c r="J69" s="66"/>
    </row>
    <row r="70" spans="2:10" ht="10.15" customHeight="1" x14ac:dyDescent="0.25">
      <c r="B70" s="81" t="str">
        <f t="shared" ca="1" si="0"/>
        <v/>
      </c>
      <c r="C70" s="64"/>
      <c r="D70" s="54"/>
      <c r="E70" s="64"/>
      <c r="F70" s="54"/>
      <c r="G70" s="64"/>
      <c r="H70" s="54"/>
      <c r="I70" s="64"/>
      <c r="J70" s="66"/>
    </row>
    <row r="71" spans="2:10" ht="10.15" customHeight="1" x14ac:dyDescent="0.25">
      <c r="B71" s="81" t="str">
        <f t="shared" ca="1" si="0"/>
        <v/>
      </c>
      <c r="C71" s="64"/>
      <c r="D71" s="54"/>
      <c r="E71" s="64"/>
      <c r="F71" s="54"/>
      <c r="G71" s="64"/>
      <c r="H71" s="54"/>
      <c r="I71" s="64"/>
      <c r="J71" s="66"/>
    </row>
    <row r="72" spans="2:10" ht="10.15" customHeight="1" x14ac:dyDescent="0.25">
      <c r="B72" s="81" t="str">
        <f t="shared" ca="1" si="0"/>
        <v/>
      </c>
      <c r="C72" s="64"/>
      <c r="D72" s="54"/>
      <c r="E72" s="64"/>
      <c r="F72" s="54"/>
      <c r="G72" s="64"/>
      <c r="H72" s="54"/>
      <c r="I72" s="64"/>
      <c r="J72" s="66"/>
    </row>
    <row r="73" spans="2:10" ht="10.15" customHeight="1" x14ac:dyDescent="0.25">
      <c r="B73" s="81" t="str">
        <f t="shared" ca="1" si="0"/>
        <v/>
      </c>
      <c r="C73" s="64"/>
      <c r="D73" s="54"/>
      <c r="E73" s="64"/>
      <c r="F73" s="54"/>
      <c r="G73" s="64"/>
      <c r="H73" s="54"/>
      <c r="I73" s="64"/>
      <c r="J73" s="66"/>
    </row>
    <row r="74" spans="2:10" ht="10.15" customHeight="1" x14ac:dyDescent="0.25">
      <c r="B74" s="81" t="str">
        <f t="shared" ca="1" si="0"/>
        <v/>
      </c>
      <c r="C74" s="64"/>
      <c r="D74" s="54"/>
      <c r="E74" s="64"/>
      <c r="F74" s="54"/>
      <c r="G74" s="64"/>
      <c r="H74" s="54"/>
      <c r="I74" s="64"/>
      <c r="J74" s="66"/>
    </row>
    <row r="75" spans="2:10" ht="10.15" customHeight="1" x14ac:dyDescent="0.25">
      <c r="B75" s="81" t="str">
        <f t="shared" ca="1" si="0"/>
        <v/>
      </c>
      <c r="C75" s="64"/>
      <c r="D75" s="54"/>
      <c r="E75" s="64"/>
      <c r="F75" s="54"/>
      <c r="G75" s="64"/>
      <c r="H75" s="54"/>
      <c r="I75" s="64"/>
      <c r="J75" s="66"/>
    </row>
    <row r="76" spans="2:10" ht="10.15" customHeight="1" x14ac:dyDescent="0.25">
      <c r="B76" s="81" t="str">
        <f t="shared" ca="1" si="0"/>
        <v/>
      </c>
      <c r="C76" s="64"/>
      <c r="D76" s="54"/>
      <c r="E76" s="64"/>
      <c r="F76" s="54"/>
      <c r="G76" s="64"/>
      <c r="H76" s="54"/>
      <c r="I76" s="64"/>
      <c r="J76" s="66"/>
    </row>
    <row r="77" spans="2:10" ht="10.15" customHeight="1" x14ac:dyDescent="0.25">
      <c r="B77" s="81" t="str">
        <f t="shared" ref="B77:B140" ca="1" si="1">IF(ISERROR(IF(EOMONTH(B76+1,0)&lt;NOW(),EOMONTH(B76+1,0),"")),"",IF(EOMONTH(B76+1,0)&lt;NOW(),EOMONTH(B76+1,0),""))</f>
        <v/>
      </c>
      <c r="C77" s="64"/>
      <c r="D77" s="54"/>
      <c r="E77" s="64"/>
      <c r="F77" s="54"/>
      <c r="G77" s="64"/>
      <c r="H77" s="54"/>
      <c r="I77" s="64"/>
      <c r="J77" s="66"/>
    </row>
    <row r="78" spans="2:10" ht="10.15" customHeight="1" x14ac:dyDescent="0.25">
      <c r="B78" s="81" t="str">
        <f t="shared" ca="1" si="1"/>
        <v/>
      </c>
      <c r="C78" s="64"/>
      <c r="D78" s="54"/>
      <c r="E78" s="64"/>
      <c r="F78" s="54"/>
      <c r="G78" s="64"/>
      <c r="H78" s="54"/>
      <c r="I78" s="64"/>
      <c r="J78" s="66"/>
    </row>
    <row r="79" spans="2:10" ht="10.15" customHeight="1" x14ac:dyDescent="0.25">
      <c r="B79" s="81" t="str">
        <f t="shared" ca="1" si="1"/>
        <v/>
      </c>
      <c r="C79" s="64"/>
      <c r="D79" s="54"/>
      <c r="E79" s="64"/>
      <c r="F79" s="54"/>
      <c r="G79" s="64"/>
      <c r="H79" s="54"/>
      <c r="I79" s="64"/>
      <c r="J79" s="66"/>
    </row>
    <row r="80" spans="2:10" ht="10.15" customHeight="1" x14ac:dyDescent="0.25">
      <c r="B80" s="81" t="str">
        <f t="shared" ca="1" si="1"/>
        <v/>
      </c>
      <c r="C80" s="64"/>
      <c r="D80" s="54"/>
      <c r="E80" s="64"/>
      <c r="F80" s="54"/>
      <c r="G80" s="64"/>
      <c r="H80" s="54"/>
      <c r="I80" s="64"/>
      <c r="J80" s="66"/>
    </row>
    <row r="81" spans="2:10" ht="10.15" customHeight="1" x14ac:dyDescent="0.25">
      <c r="B81" s="81" t="str">
        <f t="shared" ca="1" si="1"/>
        <v/>
      </c>
      <c r="C81" s="64"/>
      <c r="D81" s="54"/>
      <c r="E81" s="64"/>
      <c r="F81" s="54"/>
      <c r="G81" s="64"/>
      <c r="H81" s="54"/>
      <c r="I81" s="64"/>
      <c r="J81" s="66"/>
    </row>
    <row r="82" spans="2:10" ht="10.15" customHeight="1" x14ac:dyDescent="0.25">
      <c r="B82" s="81" t="str">
        <f t="shared" ca="1" si="1"/>
        <v/>
      </c>
      <c r="C82" s="64"/>
      <c r="D82" s="54"/>
      <c r="E82" s="64"/>
      <c r="F82" s="54"/>
      <c r="G82" s="64"/>
      <c r="H82" s="54"/>
      <c r="I82" s="64"/>
      <c r="J82" s="66"/>
    </row>
    <row r="83" spans="2:10" ht="10.15" customHeight="1" x14ac:dyDescent="0.25">
      <c r="B83" s="81" t="str">
        <f t="shared" ca="1" si="1"/>
        <v/>
      </c>
      <c r="C83" s="64"/>
      <c r="D83" s="54"/>
      <c r="E83" s="64"/>
      <c r="F83" s="54"/>
      <c r="G83" s="64"/>
      <c r="H83" s="54"/>
      <c r="I83" s="64"/>
      <c r="J83" s="66"/>
    </row>
    <row r="84" spans="2:10" ht="10.15" customHeight="1" x14ac:dyDescent="0.25">
      <c r="B84" s="81" t="str">
        <f t="shared" ca="1" si="1"/>
        <v/>
      </c>
      <c r="C84" s="64"/>
      <c r="D84" s="54"/>
      <c r="E84" s="64"/>
      <c r="F84" s="54"/>
      <c r="G84" s="64"/>
      <c r="H84" s="54"/>
      <c r="I84" s="64"/>
      <c r="J84" s="66"/>
    </row>
    <row r="85" spans="2:10" ht="10.15" customHeight="1" x14ac:dyDescent="0.25">
      <c r="B85" s="81" t="str">
        <f t="shared" ca="1" si="1"/>
        <v/>
      </c>
      <c r="C85" s="64"/>
      <c r="D85" s="54"/>
      <c r="E85" s="64"/>
      <c r="F85" s="54"/>
      <c r="G85" s="64"/>
      <c r="H85" s="54"/>
      <c r="I85" s="64"/>
      <c r="J85" s="66"/>
    </row>
    <row r="86" spans="2:10" ht="10.15" customHeight="1" x14ac:dyDescent="0.25">
      <c r="B86" s="81" t="str">
        <f t="shared" ca="1" si="1"/>
        <v/>
      </c>
      <c r="C86" s="64"/>
      <c r="D86" s="54"/>
      <c r="E86" s="64"/>
      <c r="F86" s="54"/>
      <c r="G86" s="64"/>
      <c r="H86" s="54"/>
      <c r="I86" s="64"/>
      <c r="J86" s="66"/>
    </row>
    <row r="87" spans="2:10" ht="10.15" customHeight="1" x14ac:dyDescent="0.25">
      <c r="B87" s="81" t="str">
        <f t="shared" ca="1" si="1"/>
        <v/>
      </c>
      <c r="C87" s="64"/>
      <c r="D87" s="54"/>
      <c r="E87" s="64"/>
      <c r="F87" s="54"/>
      <c r="G87" s="64"/>
      <c r="H87" s="54"/>
      <c r="I87" s="64"/>
      <c r="J87" s="66"/>
    </row>
    <row r="88" spans="2:10" ht="10.15" customHeight="1" x14ac:dyDescent="0.25">
      <c r="B88" s="81" t="str">
        <f t="shared" ca="1" si="1"/>
        <v/>
      </c>
      <c r="C88" s="64"/>
      <c r="D88" s="54"/>
      <c r="E88" s="64"/>
      <c r="F88" s="54"/>
      <c r="G88" s="64"/>
      <c r="H88" s="54"/>
      <c r="I88" s="64"/>
      <c r="J88" s="66"/>
    </row>
    <row r="89" spans="2:10" ht="10.15" customHeight="1" x14ac:dyDescent="0.25">
      <c r="B89" s="81" t="str">
        <f t="shared" ca="1" si="1"/>
        <v/>
      </c>
      <c r="C89" s="64"/>
      <c r="D89" s="54"/>
      <c r="E89" s="64"/>
      <c r="F89" s="54"/>
      <c r="G89" s="64"/>
      <c r="H89" s="54"/>
      <c r="I89" s="64"/>
      <c r="J89" s="66"/>
    </row>
    <row r="90" spans="2:10" ht="10.15" customHeight="1" x14ac:dyDescent="0.25">
      <c r="B90" s="81" t="str">
        <f t="shared" ca="1" si="1"/>
        <v/>
      </c>
      <c r="C90" s="64"/>
      <c r="D90" s="54"/>
      <c r="E90" s="64"/>
      <c r="F90" s="54"/>
      <c r="G90" s="64"/>
      <c r="H90" s="54"/>
      <c r="I90" s="64"/>
      <c r="J90" s="66"/>
    </row>
    <row r="91" spans="2:10" ht="10.15" customHeight="1" x14ac:dyDescent="0.25">
      <c r="B91" s="81" t="str">
        <f t="shared" ca="1" si="1"/>
        <v/>
      </c>
      <c r="C91" s="64"/>
      <c r="D91" s="54"/>
      <c r="E91" s="64"/>
      <c r="F91" s="54"/>
      <c r="G91" s="64"/>
      <c r="H91" s="54"/>
      <c r="I91" s="64"/>
      <c r="J91" s="66"/>
    </row>
    <row r="92" spans="2:10" ht="10.15" customHeight="1" x14ac:dyDescent="0.25">
      <c r="B92" s="81" t="str">
        <f t="shared" ca="1" si="1"/>
        <v/>
      </c>
      <c r="C92" s="64"/>
      <c r="D92" s="54"/>
      <c r="E92" s="64"/>
      <c r="F92" s="54"/>
      <c r="G92" s="64"/>
      <c r="H92" s="54"/>
      <c r="I92" s="64"/>
      <c r="J92" s="66"/>
    </row>
    <row r="93" spans="2:10" ht="10.15" customHeight="1" x14ac:dyDescent="0.25">
      <c r="B93" s="81" t="str">
        <f t="shared" ca="1" si="1"/>
        <v/>
      </c>
      <c r="C93" s="64"/>
      <c r="D93" s="54"/>
      <c r="E93" s="64"/>
      <c r="F93" s="54"/>
      <c r="G93" s="64"/>
      <c r="H93" s="54"/>
      <c r="I93" s="64"/>
      <c r="J93" s="66"/>
    </row>
    <row r="94" spans="2:10" ht="10.15" customHeight="1" x14ac:dyDescent="0.25">
      <c r="B94" s="81" t="str">
        <f t="shared" ca="1" si="1"/>
        <v/>
      </c>
      <c r="C94" s="64"/>
      <c r="D94" s="54"/>
      <c r="E94" s="64"/>
      <c r="F94" s="54"/>
      <c r="G94" s="64"/>
      <c r="H94" s="54"/>
      <c r="I94" s="64"/>
      <c r="J94" s="66"/>
    </row>
    <row r="95" spans="2:10" ht="10.15" customHeight="1" x14ac:dyDescent="0.25">
      <c r="B95" s="81" t="str">
        <f t="shared" ca="1" si="1"/>
        <v/>
      </c>
      <c r="C95" s="64"/>
      <c r="D95" s="54"/>
      <c r="E95" s="64"/>
      <c r="F95" s="54"/>
      <c r="G95" s="64"/>
      <c r="H95" s="54"/>
      <c r="I95" s="64"/>
      <c r="J95" s="66"/>
    </row>
    <row r="96" spans="2:10" ht="10.15" customHeight="1" x14ac:dyDescent="0.25">
      <c r="B96" s="81" t="str">
        <f t="shared" ca="1" si="1"/>
        <v/>
      </c>
      <c r="C96" s="64"/>
      <c r="D96" s="54"/>
      <c r="E96" s="64"/>
      <c r="F96" s="54"/>
      <c r="G96" s="64"/>
      <c r="H96" s="54"/>
      <c r="I96" s="64"/>
      <c r="J96" s="66"/>
    </row>
    <row r="97" spans="2:10" ht="10.15" customHeight="1" x14ac:dyDescent="0.25">
      <c r="B97" s="81" t="str">
        <f t="shared" ca="1" si="1"/>
        <v/>
      </c>
      <c r="C97" s="64"/>
      <c r="D97" s="54"/>
      <c r="E97" s="64"/>
      <c r="F97" s="54"/>
      <c r="G97" s="64"/>
      <c r="H97" s="54"/>
      <c r="I97" s="64"/>
      <c r="J97" s="66"/>
    </row>
    <row r="98" spans="2:10" ht="10.15" customHeight="1" x14ac:dyDescent="0.25">
      <c r="B98" s="81" t="str">
        <f t="shared" ca="1" si="1"/>
        <v/>
      </c>
      <c r="C98" s="64"/>
      <c r="D98" s="54"/>
      <c r="E98" s="64"/>
      <c r="F98" s="54"/>
      <c r="G98" s="64"/>
      <c r="H98" s="54"/>
      <c r="I98" s="64"/>
      <c r="J98" s="66"/>
    </row>
    <row r="99" spans="2:10" ht="10.15" customHeight="1" x14ac:dyDescent="0.25">
      <c r="B99" s="81" t="str">
        <f t="shared" ca="1" si="1"/>
        <v/>
      </c>
      <c r="C99" s="64"/>
      <c r="D99" s="54"/>
      <c r="E99" s="64"/>
      <c r="F99" s="54"/>
      <c r="G99" s="64"/>
      <c r="H99" s="54"/>
      <c r="I99" s="64"/>
      <c r="J99" s="66"/>
    </row>
    <row r="100" spans="2:10" ht="10.15" customHeight="1" x14ac:dyDescent="0.25">
      <c r="B100" s="81" t="str">
        <f t="shared" ca="1" si="1"/>
        <v/>
      </c>
      <c r="C100" s="64"/>
      <c r="D100" s="54"/>
      <c r="E100" s="64"/>
      <c r="F100" s="54"/>
      <c r="G100" s="64"/>
      <c r="H100" s="54"/>
      <c r="I100" s="64"/>
      <c r="J100" s="66"/>
    </row>
    <row r="101" spans="2:10" ht="10.15" customHeight="1" x14ac:dyDescent="0.25">
      <c r="B101" s="81" t="str">
        <f t="shared" ca="1" si="1"/>
        <v/>
      </c>
      <c r="C101" s="64"/>
      <c r="D101" s="54"/>
      <c r="E101" s="64"/>
      <c r="F101" s="54"/>
      <c r="G101" s="64"/>
      <c r="H101" s="54"/>
      <c r="I101" s="64"/>
      <c r="J101" s="66"/>
    </row>
    <row r="102" spans="2:10" ht="10.15" customHeight="1" x14ac:dyDescent="0.25">
      <c r="B102" s="81" t="str">
        <f t="shared" ca="1" si="1"/>
        <v/>
      </c>
      <c r="C102" s="64"/>
      <c r="D102" s="54"/>
      <c r="E102" s="64"/>
      <c r="F102" s="54"/>
      <c r="G102" s="64"/>
      <c r="H102" s="54"/>
      <c r="I102" s="64"/>
      <c r="J102" s="66"/>
    </row>
    <row r="103" spans="2:10" ht="10.15" customHeight="1" x14ac:dyDescent="0.25">
      <c r="B103" s="81" t="str">
        <f t="shared" ca="1" si="1"/>
        <v/>
      </c>
      <c r="C103" s="64"/>
      <c r="D103" s="54"/>
      <c r="E103" s="64"/>
      <c r="F103" s="54"/>
      <c r="G103" s="64"/>
      <c r="H103" s="54"/>
      <c r="I103" s="64"/>
      <c r="J103" s="66"/>
    </row>
    <row r="104" spans="2:10" ht="10.15" customHeight="1" x14ac:dyDescent="0.25">
      <c r="B104" s="81" t="str">
        <f t="shared" ca="1" si="1"/>
        <v/>
      </c>
      <c r="C104" s="64"/>
      <c r="D104" s="54"/>
      <c r="E104" s="64"/>
      <c r="F104" s="54"/>
      <c r="G104" s="64"/>
      <c r="H104" s="54"/>
      <c r="I104" s="64"/>
      <c r="J104" s="66"/>
    </row>
    <row r="105" spans="2:10" ht="10.15" customHeight="1" x14ac:dyDescent="0.25">
      <c r="B105" s="81" t="str">
        <f t="shared" ca="1" si="1"/>
        <v/>
      </c>
      <c r="C105" s="64"/>
      <c r="D105" s="54"/>
      <c r="E105" s="64"/>
      <c r="F105" s="54"/>
      <c r="G105" s="64"/>
      <c r="H105" s="54"/>
      <c r="I105" s="64"/>
      <c r="J105" s="66"/>
    </row>
    <row r="106" spans="2:10" ht="10.15" customHeight="1" x14ac:dyDescent="0.25">
      <c r="B106" s="81" t="str">
        <f t="shared" ca="1" si="1"/>
        <v/>
      </c>
      <c r="C106" s="64"/>
      <c r="D106" s="54"/>
      <c r="E106" s="64"/>
      <c r="F106" s="54"/>
      <c r="G106" s="64"/>
      <c r="H106" s="54"/>
      <c r="I106" s="64"/>
      <c r="J106" s="66"/>
    </row>
    <row r="107" spans="2:10" ht="10.15" customHeight="1" x14ac:dyDescent="0.25">
      <c r="B107" s="81" t="str">
        <f t="shared" ca="1" si="1"/>
        <v/>
      </c>
      <c r="C107" s="64"/>
      <c r="D107" s="54"/>
      <c r="E107" s="64"/>
      <c r="F107" s="54"/>
      <c r="G107" s="64"/>
      <c r="H107" s="54"/>
      <c r="I107" s="64"/>
      <c r="J107" s="66"/>
    </row>
    <row r="108" spans="2:10" ht="10.15" customHeight="1" x14ac:dyDescent="0.25">
      <c r="B108" s="81" t="str">
        <f t="shared" ca="1" si="1"/>
        <v/>
      </c>
      <c r="C108" s="64"/>
      <c r="D108" s="54"/>
      <c r="E108" s="64"/>
      <c r="F108" s="54"/>
      <c r="G108" s="64"/>
      <c r="H108" s="54"/>
      <c r="I108" s="64"/>
      <c r="J108" s="66"/>
    </row>
    <row r="109" spans="2:10" ht="10.15" customHeight="1" x14ac:dyDescent="0.25">
      <c r="B109" s="81" t="str">
        <f t="shared" ca="1" si="1"/>
        <v/>
      </c>
      <c r="C109" s="64"/>
      <c r="D109" s="54"/>
      <c r="E109" s="64"/>
      <c r="F109" s="54"/>
      <c r="G109" s="64"/>
      <c r="H109" s="54"/>
      <c r="I109" s="64"/>
      <c r="J109" s="66"/>
    </row>
    <row r="110" spans="2:10" ht="10.15" customHeight="1" x14ac:dyDescent="0.25">
      <c r="B110" s="81" t="str">
        <f t="shared" ca="1" si="1"/>
        <v/>
      </c>
      <c r="C110" s="64"/>
      <c r="D110" s="54"/>
      <c r="E110" s="64"/>
      <c r="F110" s="54"/>
      <c r="G110" s="64"/>
      <c r="H110" s="54"/>
      <c r="I110" s="64"/>
      <c r="J110" s="66"/>
    </row>
    <row r="111" spans="2:10" ht="10.15" customHeight="1" x14ac:dyDescent="0.25">
      <c r="B111" s="81" t="str">
        <f t="shared" ca="1" si="1"/>
        <v/>
      </c>
      <c r="C111" s="64"/>
      <c r="D111" s="54"/>
      <c r="E111" s="64"/>
      <c r="F111" s="54"/>
      <c r="G111" s="64"/>
      <c r="H111" s="54"/>
      <c r="I111" s="64"/>
      <c r="J111" s="66"/>
    </row>
    <row r="112" spans="2:10" ht="10.15" customHeight="1" x14ac:dyDescent="0.25">
      <c r="B112" s="81" t="str">
        <f t="shared" ca="1" si="1"/>
        <v/>
      </c>
      <c r="C112" s="64"/>
      <c r="D112" s="54"/>
      <c r="E112" s="64"/>
      <c r="F112" s="54"/>
      <c r="G112" s="64"/>
      <c r="H112" s="54"/>
      <c r="I112" s="64"/>
      <c r="J112" s="66"/>
    </row>
    <row r="113" spans="2:10" ht="10.15" customHeight="1" x14ac:dyDescent="0.25">
      <c r="B113" s="81" t="str">
        <f t="shared" ca="1" si="1"/>
        <v/>
      </c>
      <c r="C113" s="64"/>
      <c r="D113" s="54"/>
      <c r="E113" s="64"/>
      <c r="F113" s="54"/>
      <c r="G113" s="64"/>
      <c r="H113" s="54"/>
      <c r="I113" s="64"/>
      <c r="J113" s="66"/>
    </row>
    <row r="114" spans="2:10" ht="10.15" customHeight="1" x14ac:dyDescent="0.25">
      <c r="B114" s="81" t="str">
        <f t="shared" ca="1" si="1"/>
        <v/>
      </c>
      <c r="C114" s="64"/>
      <c r="D114" s="54"/>
      <c r="E114" s="64"/>
      <c r="F114" s="54"/>
      <c r="G114" s="64"/>
      <c r="H114" s="54"/>
      <c r="I114" s="64"/>
      <c r="J114" s="66"/>
    </row>
    <row r="115" spans="2:10" ht="10.15" customHeight="1" x14ac:dyDescent="0.25">
      <c r="B115" s="81" t="str">
        <f t="shared" ca="1" si="1"/>
        <v/>
      </c>
      <c r="C115" s="64"/>
      <c r="D115" s="54"/>
      <c r="E115" s="64"/>
      <c r="F115" s="54"/>
      <c r="G115" s="64"/>
      <c r="H115" s="54"/>
      <c r="I115" s="64"/>
      <c r="J115" s="66"/>
    </row>
    <row r="116" spans="2:10" ht="10.15" customHeight="1" x14ac:dyDescent="0.25">
      <c r="B116" s="81" t="str">
        <f t="shared" ca="1" si="1"/>
        <v/>
      </c>
      <c r="C116" s="64"/>
      <c r="D116" s="54"/>
      <c r="E116" s="64"/>
      <c r="F116" s="54"/>
      <c r="G116" s="64"/>
      <c r="H116" s="54"/>
      <c r="I116" s="64"/>
      <c r="J116" s="66"/>
    </row>
    <row r="117" spans="2:10" ht="10.15" customHeight="1" x14ac:dyDescent="0.25">
      <c r="B117" s="81" t="str">
        <f t="shared" ca="1" si="1"/>
        <v/>
      </c>
      <c r="C117" s="64"/>
      <c r="D117" s="54"/>
      <c r="E117" s="64"/>
      <c r="F117" s="54"/>
      <c r="G117" s="64"/>
      <c r="H117" s="54"/>
      <c r="I117" s="64"/>
      <c r="J117" s="66"/>
    </row>
    <row r="118" spans="2:10" ht="10.15" customHeight="1" x14ac:dyDescent="0.25">
      <c r="B118" s="81" t="str">
        <f t="shared" ca="1" si="1"/>
        <v/>
      </c>
      <c r="C118" s="64"/>
      <c r="D118" s="54"/>
      <c r="E118" s="64"/>
      <c r="F118" s="54"/>
      <c r="G118" s="64"/>
      <c r="H118" s="54"/>
      <c r="I118" s="64"/>
      <c r="J118" s="66"/>
    </row>
    <row r="119" spans="2:10" ht="10.15" customHeight="1" x14ac:dyDescent="0.25">
      <c r="B119" s="81" t="str">
        <f t="shared" ca="1" si="1"/>
        <v/>
      </c>
      <c r="C119" s="64"/>
      <c r="D119" s="54"/>
      <c r="E119" s="64"/>
      <c r="F119" s="54"/>
      <c r="G119" s="64"/>
      <c r="H119" s="54"/>
      <c r="I119" s="64"/>
      <c r="J119" s="66"/>
    </row>
    <row r="120" spans="2:10" ht="10.15" customHeight="1" x14ac:dyDescent="0.25">
      <c r="B120" s="81" t="str">
        <f t="shared" ca="1" si="1"/>
        <v/>
      </c>
      <c r="C120" s="64"/>
      <c r="D120" s="54"/>
      <c r="E120" s="64"/>
      <c r="F120" s="54"/>
      <c r="G120" s="64"/>
      <c r="H120" s="54"/>
      <c r="I120" s="64"/>
      <c r="J120" s="66"/>
    </row>
    <row r="121" spans="2:10" ht="10.15" customHeight="1" x14ac:dyDescent="0.25">
      <c r="B121" s="81" t="str">
        <f t="shared" ca="1" si="1"/>
        <v/>
      </c>
      <c r="C121" s="64"/>
      <c r="D121" s="54"/>
      <c r="E121" s="64"/>
      <c r="F121" s="54"/>
      <c r="G121" s="64"/>
      <c r="H121" s="54"/>
      <c r="I121" s="64"/>
      <c r="J121" s="66"/>
    </row>
    <row r="122" spans="2:10" ht="10.15" customHeight="1" x14ac:dyDescent="0.25">
      <c r="B122" s="81" t="str">
        <f t="shared" ca="1" si="1"/>
        <v/>
      </c>
      <c r="C122" s="64"/>
      <c r="D122" s="54"/>
      <c r="E122" s="64"/>
      <c r="F122" s="54"/>
      <c r="G122" s="64"/>
      <c r="H122" s="54"/>
      <c r="I122" s="64"/>
      <c r="J122" s="66"/>
    </row>
    <row r="123" spans="2:10" ht="10.15" customHeight="1" x14ac:dyDescent="0.25">
      <c r="B123" s="81" t="str">
        <f t="shared" ca="1" si="1"/>
        <v/>
      </c>
      <c r="C123" s="64"/>
      <c r="D123" s="54"/>
      <c r="E123" s="64"/>
      <c r="F123" s="54"/>
      <c r="G123" s="64"/>
      <c r="H123" s="54"/>
      <c r="I123" s="64"/>
      <c r="J123" s="66"/>
    </row>
    <row r="124" spans="2:10" ht="10.15" customHeight="1" x14ac:dyDescent="0.25">
      <c r="B124" s="81" t="str">
        <f t="shared" ca="1" si="1"/>
        <v/>
      </c>
      <c r="C124" s="64"/>
      <c r="D124" s="54"/>
      <c r="E124" s="64"/>
      <c r="F124" s="54"/>
      <c r="G124" s="64"/>
      <c r="H124" s="54"/>
      <c r="I124" s="64"/>
      <c r="J124" s="66"/>
    </row>
    <row r="125" spans="2:10" ht="10.15" customHeight="1" x14ac:dyDescent="0.25">
      <c r="B125" s="81" t="str">
        <f t="shared" ca="1" si="1"/>
        <v/>
      </c>
      <c r="C125" s="64"/>
      <c r="D125" s="54"/>
      <c r="E125" s="64"/>
      <c r="F125" s="54"/>
      <c r="G125" s="64"/>
      <c r="H125" s="54"/>
      <c r="I125" s="64"/>
      <c r="J125" s="66"/>
    </row>
    <row r="126" spans="2:10" ht="10.15" customHeight="1" x14ac:dyDescent="0.25">
      <c r="B126" s="81" t="str">
        <f t="shared" ca="1" si="1"/>
        <v/>
      </c>
      <c r="C126" s="64"/>
      <c r="D126" s="54"/>
      <c r="E126" s="64"/>
      <c r="F126" s="54"/>
      <c r="G126" s="64"/>
      <c r="H126" s="54"/>
      <c r="I126" s="64"/>
      <c r="J126" s="66"/>
    </row>
    <row r="127" spans="2:10" ht="10.15" customHeight="1" x14ac:dyDescent="0.25">
      <c r="B127" s="81" t="str">
        <f t="shared" ca="1" si="1"/>
        <v/>
      </c>
      <c r="C127" s="64"/>
      <c r="D127" s="54"/>
      <c r="E127" s="64"/>
      <c r="F127" s="54"/>
      <c r="G127" s="64"/>
      <c r="H127" s="54"/>
      <c r="I127" s="64"/>
      <c r="J127" s="66"/>
    </row>
    <row r="128" spans="2:10" ht="10.15" customHeight="1" x14ac:dyDescent="0.25">
      <c r="B128" s="81" t="str">
        <f t="shared" ca="1" si="1"/>
        <v/>
      </c>
      <c r="C128" s="64"/>
      <c r="D128" s="54"/>
      <c r="E128" s="64"/>
      <c r="F128" s="54"/>
      <c r="G128" s="64"/>
      <c r="H128" s="54"/>
      <c r="I128" s="64"/>
      <c r="J128" s="66"/>
    </row>
    <row r="129" spans="2:10" ht="10.15" customHeight="1" x14ac:dyDescent="0.25">
      <c r="B129" s="81" t="str">
        <f t="shared" ca="1" si="1"/>
        <v/>
      </c>
      <c r="C129" s="64"/>
      <c r="D129" s="54"/>
      <c r="E129" s="64"/>
      <c r="F129" s="54"/>
      <c r="G129" s="64"/>
      <c r="H129" s="54"/>
      <c r="I129" s="64"/>
      <c r="J129" s="66"/>
    </row>
    <row r="130" spans="2:10" ht="10.15" customHeight="1" x14ac:dyDescent="0.25">
      <c r="B130" s="81" t="str">
        <f t="shared" ca="1" si="1"/>
        <v/>
      </c>
      <c r="C130" s="64"/>
      <c r="D130" s="54"/>
      <c r="E130" s="64"/>
      <c r="F130" s="54"/>
      <c r="G130" s="64"/>
      <c r="H130" s="54"/>
      <c r="I130" s="64"/>
      <c r="J130" s="66"/>
    </row>
    <row r="131" spans="2:10" ht="10.15" customHeight="1" x14ac:dyDescent="0.25">
      <c r="B131" s="81" t="str">
        <f t="shared" ca="1" si="1"/>
        <v/>
      </c>
      <c r="C131" s="64"/>
      <c r="D131" s="54"/>
      <c r="E131" s="64"/>
      <c r="F131" s="54"/>
      <c r="G131" s="64"/>
      <c r="H131" s="54"/>
      <c r="I131" s="64"/>
      <c r="J131" s="66"/>
    </row>
    <row r="132" spans="2:10" ht="10.15" customHeight="1" x14ac:dyDescent="0.25">
      <c r="B132" s="81" t="str">
        <f t="shared" ca="1" si="1"/>
        <v/>
      </c>
      <c r="C132" s="64"/>
      <c r="D132" s="54"/>
      <c r="E132" s="64"/>
      <c r="F132" s="54"/>
      <c r="G132" s="64"/>
      <c r="H132" s="54"/>
      <c r="I132" s="64"/>
      <c r="J132" s="66"/>
    </row>
    <row r="133" spans="2:10" ht="10.15" customHeight="1" x14ac:dyDescent="0.25">
      <c r="B133" s="81" t="str">
        <f t="shared" ca="1" si="1"/>
        <v/>
      </c>
      <c r="C133" s="64"/>
      <c r="D133" s="54"/>
      <c r="E133" s="64"/>
      <c r="F133" s="54"/>
      <c r="G133" s="64"/>
      <c r="H133" s="54"/>
      <c r="I133" s="64"/>
      <c r="J133" s="66"/>
    </row>
    <row r="134" spans="2:10" ht="10.15" customHeight="1" x14ac:dyDescent="0.25">
      <c r="B134" s="81" t="str">
        <f t="shared" ca="1" si="1"/>
        <v/>
      </c>
      <c r="C134" s="64"/>
      <c r="D134" s="54"/>
      <c r="E134" s="64"/>
      <c r="F134" s="54"/>
      <c r="G134" s="64"/>
      <c r="H134" s="54"/>
      <c r="I134" s="64"/>
      <c r="J134" s="66"/>
    </row>
    <row r="135" spans="2:10" ht="10.15" customHeight="1" x14ac:dyDescent="0.25">
      <c r="B135" s="81" t="str">
        <f t="shared" ca="1" si="1"/>
        <v/>
      </c>
      <c r="C135" s="64"/>
      <c r="D135" s="54"/>
      <c r="E135" s="64"/>
      <c r="F135" s="54"/>
      <c r="G135" s="64"/>
      <c r="H135" s="54"/>
      <c r="I135" s="64"/>
      <c r="J135" s="66"/>
    </row>
    <row r="136" spans="2:10" ht="10.15" customHeight="1" x14ac:dyDescent="0.25">
      <c r="B136" s="81" t="str">
        <f t="shared" ca="1" si="1"/>
        <v/>
      </c>
      <c r="C136" s="64"/>
      <c r="D136" s="54"/>
      <c r="E136" s="64"/>
      <c r="F136" s="54"/>
      <c r="G136" s="64"/>
      <c r="H136" s="54"/>
      <c r="I136" s="64"/>
      <c r="J136" s="66"/>
    </row>
    <row r="137" spans="2:10" ht="10.15" customHeight="1" x14ac:dyDescent="0.25">
      <c r="B137" s="81" t="str">
        <f t="shared" ca="1" si="1"/>
        <v/>
      </c>
      <c r="C137" s="64"/>
      <c r="D137" s="54"/>
      <c r="E137" s="64"/>
      <c r="F137" s="54"/>
      <c r="G137" s="64"/>
      <c r="H137" s="54"/>
      <c r="I137" s="64"/>
      <c r="J137" s="66"/>
    </row>
    <row r="138" spans="2:10" ht="10.15" customHeight="1" x14ac:dyDescent="0.25">
      <c r="B138" s="81" t="str">
        <f t="shared" ca="1" si="1"/>
        <v/>
      </c>
      <c r="C138" s="64"/>
      <c r="D138" s="54"/>
      <c r="E138" s="64"/>
      <c r="F138" s="54"/>
      <c r="G138" s="64"/>
      <c r="H138" s="54"/>
      <c r="I138" s="64"/>
      <c r="J138" s="66"/>
    </row>
    <row r="139" spans="2:10" ht="10.15" customHeight="1" x14ac:dyDescent="0.25">
      <c r="B139" s="81" t="str">
        <f t="shared" ca="1" si="1"/>
        <v/>
      </c>
      <c r="C139" s="64"/>
      <c r="D139" s="54"/>
      <c r="E139" s="64"/>
      <c r="F139" s="54"/>
      <c r="G139" s="64"/>
      <c r="H139" s="54"/>
      <c r="I139" s="64"/>
      <c r="J139" s="66"/>
    </row>
    <row r="140" spans="2:10" ht="10.15" customHeight="1" x14ac:dyDescent="0.25">
      <c r="B140" s="81" t="str">
        <f t="shared" ca="1" si="1"/>
        <v/>
      </c>
      <c r="C140" s="64"/>
      <c r="D140" s="54"/>
      <c r="E140" s="64"/>
      <c r="F140" s="54"/>
      <c r="G140" s="64"/>
      <c r="H140" s="54"/>
      <c r="I140" s="64"/>
      <c r="J140" s="66"/>
    </row>
    <row r="141" spans="2:10" ht="10.15" customHeight="1" x14ac:dyDescent="0.25">
      <c r="B141" s="81" t="str">
        <f t="shared" ref="B141:B204" ca="1" si="2">IF(ISERROR(IF(EOMONTH(B140+1,0)&lt;NOW(),EOMONTH(B140+1,0),"")),"",IF(EOMONTH(B140+1,0)&lt;NOW(),EOMONTH(B140+1,0),""))</f>
        <v/>
      </c>
      <c r="C141" s="64"/>
      <c r="D141" s="54"/>
      <c r="E141" s="64"/>
      <c r="F141" s="54"/>
      <c r="G141" s="64"/>
      <c r="H141" s="54"/>
      <c r="I141" s="64"/>
      <c r="J141" s="66"/>
    </row>
    <row r="142" spans="2:10" ht="10.15" customHeight="1" x14ac:dyDescent="0.25">
      <c r="B142" s="81" t="str">
        <f t="shared" ca="1" si="2"/>
        <v/>
      </c>
      <c r="C142" s="64"/>
      <c r="D142" s="54"/>
      <c r="E142" s="64"/>
      <c r="F142" s="54"/>
      <c r="G142" s="64"/>
      <c r="H142" s="54"/>
      <c r="I142" s="64"/>
      <c r="J142" s="66"/>
    </row>
    <row r="143" spans="2:10" ht="10.15" customHeight="1" x14ac:dyDescent="0.25">
      <c r="B143" s="81" t="str">
        <f t="shared" ca="1" si="2"/>
        <v/>
      </c>
      <c r="C143" s="64"/>
      <c r="D143" s="54"/>
      <c r="E143" s="64"/>
      <c r="F143" s="54"/>
      <c r="G143" s="64"/>
      <c r="H143" s="54"/>
      <c r="I143" s="64"/>
      <c r="J143" s="66"/>
    </row>
    <row r="144" spans="2:10" ht="10.15" customHeight="1" x14ac:dyDescent="0.25">
      <c r="B144" s="81" t="str">
        <f t="shared" ca="1" si="2"/>
        <v/>
      </c>
      <c r="C144" s="64"/>
      <c r="D144" s="54"/>
      <c r="E144" s="64"/>
      <c r="F144" s="54"/>
      <c r="G144" s="64"/>
      <c r="H144" s="54"/>
      <c r="I144" s="64"/>
      <c r="J144" s="66"/>
    </row>
    <row r="145" spans="2:10" ht="10.15" customHeight="1" x14ac:dyDescent="0.25">
      <c r="B145" s="81" t="str">
        <f t="shared" ca="1" si="2"/>
        <v/>
      </c>
      <c r="C145" s="64"/>
      <c r="D145" s="54"/>
      <c r="E145" s="64"/>
      <c r="F145" s="54"/>
      <c r="G145" s="64"/>
      <c r="H145" s="54"/>
      <c r="I145" s="64"/>
      <c r="J145" s="66"/>
    </row>
    <row r="146" spans="2:10" ht="10.15" customHeight="1" x14ac:dyDescent="0.25">
      <c r="B146" s="81" t="str">
        <f t="shared" ca="1" si="2"/>
        <v/>
      </c>
      <c r="C146" s="64"/>
      <c r="D146" s="54"/>
      <c r="E146" s="64"/>
      <c r="F146" s="54"/>
      <c r="G146" s="64"/>
      <c r="H146" s="54"/>
      <c r="I146" s="64"/>
      <c r="J146" s="66"/>
    </row>
    <row r="147" spans="2:10" ht="10.15" customHeight="1" x14ac:dyDescent="0.25">
      <c r="B147" s="81" t="str">
        <f t="shared" ca="1" si="2"/>
        <v/>
      </c>
      <c r="C147" s="64"/>
      <c r="D147" s="54"/>
      <c r="E147" s="64"/>
      <c r="F147" s="54"/>
      <c r="G147" s="64"/>
      <c r="H147" s="54"/>
      <c r="I147" s="64"/>
      <c r="J147" s="66"/>
    </row>
    <row r="148" spans="2:10" ht="10.15" customHeight="1" x14ac:dyDescent="0.25">
      <c r="B148" s="81" t="str">
        <f t="shared" ca="1" si="2"/>
        <v/>
      </c>
      <c r="C148" s="64"/>
      <c r="D148" s="54"/>
      <c r="E148" s="64"/>
      <c r="F148" s="54"/>
      <c r="G148" s="64"/>
      <c r="H148" s="54"/>
      <c r="I148" s="64"/>
      <c r="J148" s="66"/>
    </row>
    <row r="149" spans="2:10" ht="10.15" customHeight="1" x14ac:dyDescent="0.25">
      <c r="B149" s="81" t="str">
        <f t="shared" ca="1" si="2"/>
        <v/>
      </c>
      <c r="C149" s="64"/>
      <c r="D149" s="54"/>
      <c r="E149" s="64"/>
      <c r="F149" s="54"/>
      <c r="G149" s="64"/>
      <c r="H149" s="54"/>
      <c r="I149" s="64"/>
      <c r="J149" s="66"/>
    </row>
    <row r="150" spans="2:10" ht="10.15" customHeight="1" x14ac:dyDescent="0.25">
      <c r="B150" s="81" t="str">
        <f t="shared" ca="1" si="2"/>
        <v/>
      </c>
      <c r="C150" s="64"/>
      <c r="D150" s="54"/>
      <c r="E150" s="64"/>
      <c r="F150" s="54"/>
      <c r="G150" s="64"/>
      <c r="H150" s="54"/>
      <c r="I150" s="64"/>
      <c r="J150" s="66"/>
    </row>
    <row r="151" spans="2:10" ht="10.15" customHeight="1" x14ac:dyDescent="0.25">
      <c r="B151" s="81" t="str">
        <f t="shared" ca="1" si="2"/>
        <v/>
      </c>
      <c r="C151" s="64"/>
      <c r="D151" s="54"/>
      <c r="E151" s="64"/>
      <c r="F151" s="54"/>
      <c r="G151" s="64"/>
      <c r="H151" s="54"/>
      <c r="I151" s="64"/>
      <c r="J151" s="66"/>
    </row>
    <row r="152" spans="2:10" ht="10.15" customHeight="1" x14ac:dyDescent="0.25">
      <c r="B152" s="81" t="str">
        <f t="shared" ca="1" si="2"/>
        <v/>
      </c>
      <c r="C152" s="64"/>
      <c r="D152" s="54"/>
      <c r="E152" s="64"/>
      <c r="F152" s="54"/>
      <c r="G152" s="64"/>
      <c r="H152" s="54"/>
      <c r="I152" s="64"/>
      <c r="J152" s="66"/>
    </row>
    <row r="153" spans="2:10" ht="10.15" customHeight="1" x14ac:dyDescent="0.25">
      <c r="B153" s="81" t="str">
        <f t="shared" ca="1" si="2"/>
        <v/>
      </c>
      <c r="C153" s="64"/>
      <c r="D153" s="54"/>
      <c r="E153" s="64"/>
      <c r="F153" s="54"/>
      <c r="G153" s="64"/>
      <c r="H153" s="54"/>
      <c r="I153" s="64"/>
      <c r="J153" s="66"/>
    </row>
    <row r="154" spans="2:10" ht="10.15" customHeight="1" x14ac:dyDescent="0.25">
      <c r="B154" s="81" t="str">
        <f t="shared" ca="1" si="2"/>
        <v/>
      </c>
      <c r="C154" s="64"/>
      <c r="D154" s="54"/>
      <c r="E154" s="64"/>
      <c r="F154" s="54"/>
      <c r="G154" s="64"/>
      <c r="H154" s="54"/>
      <c r="I154" s="64"/>
      <c r="J154" s="66"/>
    </row>
    <row r="155" spans="2:10" ht="10.15" customHeight="1" x14ac:dyDescent="0.25">
      <c r="B155" s="81" t="str">
        <f t="shared" ca="1" si="2"/>
        <v/>
      </c>
      <c r="C155" s="64"/>
      <c r="D155" s="54"/>
      <c r="E155" s="64"/>
      <c r="F155" s="54"/>
      <c r="G155" s="64"/>
      <c r="H155" s="54"/>
      <c r="I155" s="64"/>
      <c r="J155" s="66"/>
    </row>
    <row r="156" spans="2:10" ht="10.15" customHeight="1" x14ac:dyDescent="0.25">
      <c r="B156" s="81" t="str">
        <f t="shared" ca="1" si="2"/>
        <v/>
      </c>
      <c r="C156" s="64"/>
      <c r="D156" s="54"/>
      <c r="E156" s="64"/>
      <c r="F156" s="54"/>
      <c r="G156" s="64"/>
      <c r="H156" s="54"/>
      <c r="I156" s="64"/>
      <c r="J156" s="66"/>
    </row>
    <row r="157" spans="2:10" ht="10.15" customHeight="1" x14ac:dyDescent="0.25">
      <c r="B157" s="81" t="str">
        <f t="shared" ca="1" si="2"/>
        <v/>
      </c>
      <c r="C157" s="64"/>
      <c r="D157" s="54"/>
      <c r="E157" s="64"/>
      <c r="F157" s="54"/>
      <c r="G157" s="64"/>
      <c r="H157" s="54"/>
      <c r="I157" s="64"/>
      <c r="J157" s="66"/>
    </row>
    <row r="158" spans="2:10" ht="10.15" customHeight="1" x14ac:dyDescent="0.25">
      <c r="B158" s="81" t="str">
        <f t="shared" ca="1" si="2"/>
        <v/>
      </c>
      <c r="C158" s="64"/>
      <c r="D158" s="54"/>
      <c r="E158" s="64"/>
      <c r="F158" s="54"/>
      <c r="G158" s="64"/>
      <c r="H158" s="54"/>
      <c r="I158" s="64"/>
      <c r="J158" s="66"/>
    </row>
    <row r="159" spans="2:10" ht="10.15" customHeight="1" x14ac:dyDescent="0.25">
      <c r="B159" s="81" t="str">
        <f t="shared" ca="1" si="2"/>
        <v/>
      </c>
      <c r="C159" s="64"/>
      <c r="D159" s="54"/>
      <c r="E159" s="64"/>
      <c r="F159" s="54"/>
      <c r="G159" s="64"/>
      <c r="H159" s="54"/>
      <c r="I159" s="64"/>
      <c r="J159" s="66"/>
    </row>
    <row r="160" spans="2:10" ht="10.15" customHeight="1" x14ac:dyDescent="0.25">
      <c r="B160" s="81" t="str">
        <f t="shared" ca="1" si="2"/>
        <v/>
      </c>
      <c r="C160" s="64"/>
      <c r="D160" s="54"/>
      <c r="E160" s="64"/>
      <c r="F160" s="54"/>
      <c r="G160" s="64"/>
      <c r="H160" s="54"/>
      <c r="I160" s="64"/>
      <c r="J160" s="66"/>
    </row>
    <row r="161" spans="2:10" ht="10.15" customHeight="1" x14ac:dyDescent="0.25">
      <c r="B161" s="81" t="str">
        <f t="shared" ca="1" si="2"/>
        <v/>
      </c>
      <c r="C161" s="64"/>
      <c r="D161" s="54"/>
      <c r="E161" s="64"/>
      <c r="F161" s="54"/>
      <c r="G161" s="64"/>
      <c r="H161" s="54"/>
      <c r="I161" s="64"/>
      <c r="J161" s="66"/>
    </row>
    <row r="162" spans="2:10" ht="10.15" customHeight="1" x14ac:dyDescent="0.25">
      <c r="B162" s="81" t="str">
        <f t="shared" ca="1" si="2"/>
        <v/>
      </c>
      <c r="C162" s="64"/>
      <c r="D162" s="54"/>
      <c r="E162" s="64"/>
      <c r="F162" s="54"/>
      <c r="G162" s="64"/>
      <c r="H162" s="54"/>
      <c r="I162" s="64"/>
      <c r="J162" s="66"/>
    </row>
    <row r="163" spans="2:10" ht="10.15" customHeight="1" x14ac:dyDescent="0.25">
      <c r="B163" s="81" t="str">
        <f t="shared" ca="1" si="2"/>
        <v/>
      </c>
      <c r="C163" s="64"/>
      <c r="D163" s="54"/>
      <c r="E163" s="64"/>
      <c r="F163" s="54"/>
      <c r="G163" s="64"/>
      <c r="H163" s="54"/>
      <c r="I163" s="64"/>
      <c r="J163" s="66"/>
    </row>
    <row r="164" spans="2:10" ht="10.15" customHeight="1" x14ac:dyDescent="0.25">
      <c r="B164" s="81" t="str">
        <f t="shared" ca="1" si="2"/>
        <v/>
      </c>
      <c r="C164" s="64"/>
      <c r="D164" s="54"/>
      <c r="E164" s="64"/>
      <c r="F164" s="54"/>
      <c r="G164" s="64"/>
      <c r="H164" s="54"/>
      <c r="I164" s="64"/>
      <c r="J164" s="66"/>
    </row>
    <row r="165" spans="2:10" ht="10.15" customHeight="1" x14ac:dyDescent="0.25">
      <c r="B165" s="81" t="str">
        <f t="shared" ca="1" si="2"/>
        <v/>
      </c>
      <c r="C165" s="64"/>
      <c r="D165" s="54"/>
      <c r="E165" s="64"/>
      <c r="F165" s="54"/>
      <c r="G165" s="64"/>
      <c r="H165" s="54"/>
      <c r="I165" s="64"/>
      <c r="J165" s="66"/>
    </row>
    <row r="166" spans="2:10" ht="10.15" customHeight="1" x14ac:dyDescent="0.25">
      <c r="B166" s="81" t="str">
        <f t="shared" ca="1" si="2"/>
        <v/>
      </c>
      <c r="C166" s="64"/>
      <c r="D166" s="54"/>
      <c r="E166" s="64"/>
      <c r="F166" s="54"/>
      <c r="G166" s="64"/>
      <c r="H166" s="54"/>
      <c r="I166" s="64"/>
      <c r="J166" s="66"/>
    </row>
    <row r="167" spans="2:10" ht="10.15" customHeight="1" x14ac:dyDescent="0.25">
      <c r="B167" s="81" t="str">
        <f t="shared" ca="1" si="2"/>
        <v/>
      </c>
      <c r="C167" s="64"/>
      <c r="D167" s="54"/>
      <c r="E167" s="64"/>
      <c r="F167" s="54"/>
      <c r="G167" s="64"/>
      <c r="H167" s="54"/>
      <c r="I167" s="64"/>
      <c r="J167" s="66"/>
    </row>
    <row r="168" spans="2:10" ht="10.15" customHeight="1" x14ac:dyDescent="0.25">
      <c r="B168" s="81" t="str">
        <f t="shared" ca="1" si="2"/>
        <v/>
      </c>
      <c r="C168" s="64"/>
      <c r="D168" s="54"/>
      <c r="E168" s="64"/>
      <c r="F168" s="54"/>
      <c r="G168" s="64"/>
      <c r="H168" s="54"/>
      <c r="I168" s="64"/>
      <c r="J168" s="66"/>
    </row>
    <row r="169" spans="2:10" ht="10.15" customHeight="1" x14ac:dyDescent="0.25">
      <c r="B169" s="81" t="str">
        <f t="shared" ca="1" si="2"/>
        <v/>
      </c>
      <c r="C169" s="64"/>
      <c r="D169" s="54"/>
      <c r="E169" s="64"/>
      <c r="F169" s="54"/>
      <c r="G169" s="64"/>
      <c r="H169" s="54"/>
      <c r="I169" s="64"/>
      <c r="J169" s="66"/>
    </row>
    <row r="170" spans="2:10" ht="10.15" customHeight="1" x14ac:dyDescent="0.25">
      <c r="B170" s="81" t="str">
        <f t="shared" ca="1" si="2"/>
        <v/>
      </c>
      <c r="C170" s="64"/>
      <c r="D170" s="54"/>
      <c r="E170" s="64"/>
      <c r="F170" s="54"/>
      <c r="G170" s="64"/>
      <c r="H170" s="54"/>
      <c r="I170" s="64"/>
      <c r="J170" s="66"/>
    </row>
    <row r="171" spans="2:10" ht="10.15" customHeight="1" x14ac:dyDescent="0.25">
      <c r="B171" s="81" t="str">
        <f t="shared" ca="1" si="2"/>
        <v/>
      </c>
      <c r="C171" s="64"/>
      <c r="D171" s="54"/>
      <c r="E171" s="64"/>
      <c r="F171" s="54"/>
      <c r="G171" s="64"/>
      <c r="H171" s="54"/>
      <c r="I171" s="64"/>
      <c r="J171" s="66"/>
    </row>
    <row r="172" spans="2:10" ht="10.15" customHeight="1" x14ac:dyDescent="0.25">
      <c r="B172" s="81" t="str">
        <f t="shared" ca="1" si="2"/>
        <v/>
      </c>
      <c r="C172" s="64"/>
      <c r="D172" s="54"/>
      <c r="E172" s="64"/>
      <c r="F172" s="54"/>
      <c r="G172" s="64"/>
      <c r="H172" s="54"/>
      <c r="I172" s="64"/>
      <c r="J172" s="66"/>
    </row>
    <row r="173" spans="2:10" ht="10.15" customHeight="1" x14ac:dyDescent="0.25">
      <c r="B173" s="81" t="str">
        <f t="shared" ca="1" si="2"/>
        <v/>
      </c>
      <c r="C173" s="64"/>
      <c r="D173" s="54"/>
      <c r="E173" s="64"/>
      <c r="F173" s="54"/>
      <c r="G173" s="64"/>
      <c r="H173" s="54"/>
      <c r="I173" s="64"/>
      <c r="J173" s="66"/>
    </row>
    <row r="174" spans="2:10" ht="10.15" customHeight="1" x14ac:dyDescent="0.25">
      <c r="B174" s="81" t="str">
        <f t="shared" ca="1" si="2"/>
        <v/>
      </c>
      <c r="C174" s="64"/>
      <c r="D174" s="54"/>
      <c r="E174" s="64"/>
      <c r="F174" s="54"/>
      <c r="G174" s="64"/>
      <c r="H174" s="54"/>
      <c r="I174" s="64"/>
      <c r="J174" s="66"/>
    </row>
    <row r="175" spans="2:10" ht="10.15" customHeight="1" x14ac:dyDescent="0.25">
      <c r="B175" s="81" t="str">
        <f t="shared" ca="1" si="2"/>
        <v/>
      </c>
      <c r="C175" s="64"/>
      <c r="D175" s="54"/>
      <c r="E175" s="64"/>
      <c r="F175" s="54"/>
      <c r="G175" s="64"/>
      <c r="H175" s="54"/>
      <c r="I175" s="64"/>
      <c r="J175" s="66"/>
    </row>
    <row r="176" spans="2:10" ht="10.15" customHeight="1" x14ac:dyDescent="0.25">
      <c r="B176" s="81" t="str">
        <f t="shared" ca="1" si="2"/>
        <v/>
      </c>
      <c r="C176" s="64"/>
      <c r="D176" s="54"/>
      <c r="E176" s="64"/>
      <c r="F176" s="54"/>
      <c r="G176" s="64"/>
      <c r="H176" s="54"/>
      <c r="I176" s="64"/>
      <c r="J176" s="66"/>
    </row>
    <row r="177" spans="2:10" ht="10.15" customHeight="1" x14ac:dyDescent="0.25">
      <c r="B177" s="81" t="str">
        <f t="shared" ca="1" si="2"/>
        <v/>
      </c>
      <c r="C177" s="64"/>
      <c r="D177" s="54"/>
      <c r="E177" s="64"/>
      <c r="F177" s="54"/>
      <c r="G177" s="64"/>
      <c r="H177" s="54"/>
      <c r="I177" s="64"/>
      <c r="J177" s="66"/>
    </row>
    <row r="178" spans="2:10" ht="10.15" customHeight="1" x14ac:dyDescent="0.25">
      <c r="B178" s="81" t="str">
        <f t="shared" ca="1" si="2"/>
        <v/>
      </c>
      <c r="C178" s="64"/>
      <c r="D178" s="54"/>
      <c r="E178" s="64"/>
      <c r="F178" s="54"/>
      <c r="G178" s="64"/>
      <c r="H178" s="54"/>
      <c r="I178" s="64"/>
      <c r="J178" s="66"/>
    </row>
    <row r="179" spans="2:10" ht="10.15" customHeight="1" x14ac:dyDescent="0.25">
      <c r="B179" s="81" t="str">
        <f t="shared" ca="1" si="2"/>
        <v/>
      </c>
      <c r="C179" s="64"/>
      <c r="D179" s="54"/>
      <c r="E179" s="64"/>
      <c r="F179" s="54"/>
      <c r="G179" s="64"/>
      <c r="H179" s="54"/>
      <c r="I179" s="64"/>
      <c r="J179" s="66"/>
    </row>
    <row r="180" spans="2:10" ht="10.15" customHeight="1" x14ac:dyDescent="0.25">
      <c r="B180" s="81" t="str">
        <f t="shared" ca="1" si="2"/>
        <v/>
      </c>
      <c r="C180" s="64"/>
      <c r="D180" s="54"/>
      <c r="E180" s="64"/>
      <c r="F180" s="54"/>
      <c r="G180" s="64"/>
      <c r="H180" s="54"/>
      <c r="I180" s="64"/>
      <c r="J180" s="66"/>
    </row>
    <row r="181" spans="2:10" ht="10.15" customHeight="1" x14ac:dyDescent="0.25">
      <c r="B181" s="81" t="str">
        <f t="shared" ca="1" si="2"/>
        <v/>
      </c>
      <c r="C181" s="64"/>
      <c r="D181" s="54"/>
      <c r="E181" s="64"/>
      <c r="F181" s="54"/>
      <c r="G181" s="64"/>
      <c r="H181" s="54"/>
      <c r="I181" s="64"/>
      <c r="J181" s="66"/>
    </row>
    <row r="182" spans="2:10" ht="10.15" customHeight="1" x14ac:dyDescent="0.25">
      <c r="B182" s="81" t="str">
        <f t="shared" ca="1" si="2"/>
        <v/>
      </c>
      <c r="C182" s="64"/>
      <c r="D182" s="54"/>
      <c r="E182" s="64"/>
      <c r="F182" s="54"/>
      <c r="G182" s="64"/>
      <c r="H182" s="54"/>
      <c r="I182" s="64"/>
      <c r="J182" s="66"/>
    </row>
    <row r="183" spans="2:10" ht="10.15" customHeight="1" x14ac:dyDescent="0.25">
      <c r="B183" s="81" t="str">
        <f t="shared" ca="1" si="2"/>
        <v/>
      </c>
      <c r="C183" s="64"/>
      <c r="D183" s="54"/>
      <c r="E183" s="64"/>
      <c r="F183" s="54"/>
      <c r="G183" s="64"/>
      <c r="H183" s="54"/>
      <c r="I183" s="64"/>
      <c r="J183" s="66"/>
    </row>
    <row r="184" spans="2:10" ht="10.15" customHeight="1" x14ac:dyDescent="0.25">
      <c r="B184" s="81" t="str">
        <f t="shared" ca="1" si="2"/>
        <v/>
      </c>
      <c r="C184" s="64"/>
      <c r="D184" s="54"/>
      <c r="E184" s="64"/>
      <c r="F184" s="54"/>
      <c r="G184" s="64"/>
      <c r="H184" s="54"/>
      <c r="I184" s="64"/>
      <c r="J184" s="66"/>
    </row>
    <row r="185" spans="2:10" ht="10.15" customHeight="1" x14ac:dyDescent="0.25">
      <c r="B185" s="81" t="str">
        <f t="shared" ca="1" si="2"/>
        <v/>
      </c>
      <c r="C185" s="64"/>
      <c r="D185" s="54"/>
      <c r="E185" s="64"/>
      <c r="F185" s="54"/>
      <c r="G185" s="64"/>
      <c r="H185" s="54"/>
      <c r="I185" s="64"/>
      <c r="J185" s="66"/>
    </row>
    <row r="186" spans="2:10" ht="10.15" customHeight="1" x14ac:dyDescent="0.25">
      <c r="B186" s="81" t="str">
        <f t="shared" ca="1" si="2"/>
        <v/>
      </c>
      <c r="C186" s="64"/>
      <c r="D186" s="54"/>
      <c r="E186" s="64"/>
      <c r="F186" s="54"/>
      <c r="G186" s="64"/>
      <c r="H186" s="54"/>
      <c r="I186" s="64"/>
      <c r="J186" s="66"/>
    </row>
    <row r="187" spans="2:10" ht="10.15" customHeight="1" x14ac:dyDescent="0.25">
      <c r="B187" s="81" t="str">
        <f t="shared" ca="1" si="2"/>
        <v/>
      </c>
      <c r="C187" s="64"/>
      <c r="D187" s="54"/>
      <c r="E187" s="64"/>
      <c r="F187" s="54"/>
      <c r="G187" s="64"/>
      <c r="H187" s="54"/>
      <c r="I187" s="64"/>
      <c r="J187" s="66"/>
    </row>
    <row r="188" spans="2:10" ht="10.15" customHeight="1" x14ac:dyDescent="0.25">
      <c r="B188" s="81" t="str">
        <f t="shared" ca="1" si="2"/>
        <v/>
      </c>
      <c r="C188" s="64"/>
      <c r="D188" s="54"/>
      <c r="E188" s="64"/>
      <c r="F188" s="54"/>
      <c r="G188" s="64"/>
      <c r="H188" s="54"/>
      <c r="I188" s="64"/>
      <c r="J188" s="66"/>
    </row>
    <row r="189" spans="2:10" ht="10.15" customHeight="1" x14ac:dyDescent="0.25">
      <c r="B189" s="81" t="str">
        <f t="shared" ca="1" si="2"/>
        <v/>
      </c>
      <c r="C189" s="64"/>
      <c r="D189" s="54"/>
      <c r="E189" s="64"/>
      <c r="F189" s="54"/>
      <c r="G189" s="64"/>
      <c r="H189" s="54"/>
      <c r="I189" s="64"/>
      <c r="J189" s="66"/>
    </row>
    <row r="190" spans="2:10" ht="10.15" customHeight="1" x14ac:dyDescent="0.25">
      <c r="B190" s="81" t="str">
        <f t="shared" ca="1" si="2"/>
        <v/>
      </c>
      <c r="C190" s="64"/>
      <c r="D190" s="54"/>
      <c r="E190" s="64"/>
      <c r="F190" s="54"/>
      <c r="G190" s="64"/>
      <c r="H190" s="54"/>
      <c r="I190" s="64"/>
      <c r="J190" s="66"/>
    </row>
    <row r="191" spans="2:10" ht="10.15" customHeight="1" x14ac:dyDescent="0.25">
      <c r="B191" s="81" t="str">
        <f t="shared" ca="1" si="2"/>
        <v/>
      </c>
      <c r="C191" s="64"/>
      <c r="D191" s="54"/>
      <c r="E191" s="64"/>
      <c r="F191" s="54"/>
      <c r="G191" s="64"/>
      <c r="H191" s="54"/>
      <c r="I191" s="64"/>
      <c r="J191" s="66"/>
    </row>
    <row r="192" spans="2:10" ht="10.15" customHeight="1" x14ac:dyDescent="0.25">
      <c r="B192" s="81" t="str">
        <f t="shared" ca="1" si="2"/>
        <v/>
      </c>
      <c r="C192" s="64"/>
      <c r="D192" s="54"/>
      <c r="E192" s="64"/>
      <c r="F192" s="54"/>
      <c r="G192" s="64"/>
      <c r="H192" s="54"/>
      <c r="I192" s="64"/>
      <c r="J192" s="66"/>
    </row>
    <row r="193" spans="2:10" ht="10.15" customHeight="1" x14ac:dyDescent="0.25">
      <c r="B193" s="81" t="str">
        <f t="shared" ca="1" si="2"/>
        <v/>
      </c>
      <c r="C193" s="64"/>
      <c r="D193" s="54"/>
      <c r="E193" s="64"/>
      <c r="F193" s="54"/>
      <c r="G193" s="64"/>
      <c r="H193" s="54"/>
      <c r="I193" s="64"/>
      <c r="J193" s="66"/>
    </row>
    <row r="194" spans="2:10" ht="10.15" customHeight="1" x14ac:dyDescent="0.25">
      <c r="B194" s="81" t="str">
        <f t="shared" ca="1" si="2"/>
        <v/>
      </c>
      <c r="C194" s="64"/>
      <c r="D194" s="54"/>
      <c r="E194" s="64"/>
      <c r="F194" s="54"/>
      <c r="G194" s="64"/>
      <c r="H194" s="54"/>
      <c r="I194" s="64"/>
      <c r="J194" s="66"/>
    </row>
    <row r="195" spans="2:10" ht="10.15" customHeight="1" x14ac:dyDescent="0.25">
      <c r="B195" s="81" t="str">
        <f t="shared" ca="1" si="2"/>
        <v/>
      </c>
      <c r="C195" s="64"/>
      <c r="D195" s="54"/>
      <c r="E195" s="64"/>
      <c r="F195" s="54"/>
      <c r="G195" s="64"/>
      <c r="H195" s="54"/>
      <c r="I195" s="64"/>
      <c r="J195" s="66"/>
    </row>
    <row r="196" spans="2:10" ht="10.15" customHeight="1" x14ac:dyDescent="0.25">
      <c r="B196" s="81" t="str">
        <f t="shared" ca="1" si="2"/>
        <v/>
      </c>
      <c r="C196" s="64"/>
      <c r="D196" s="54"/>
      <c r="E196" s="64"/>
      <c r="F196" s="54"/>
      <c r="G196" s="64"/>
      <c r="H196" s="54"/>
      <c r="I196" s="64"/>
      <c r="J196" s="66"/>
    </row>
    <row r="197" spans="2:10" ht="10.15" customHeight="1" x14ac:dyDescent="0.25">
      <c r="B197" s="81" t="str">
        <f t="shared" ca="1" si="2"/>
        <v/>
      </c>
      <c r="C197" s="64"/>
      <c r="D197" s="54"/>
      <c r="E197" s="64"/>
      <c r="F197" s="54"/>
      <c r="G197" s="64"/>
      <c r="H197" s="54"/>
      <c r="I197" s="64"/>
      <c r="J197" s="66"/>
    </row>
    <row r="198" spans="2:10" ht="10.15" customHeight="1" x14ac:dyDescent="0.25">
      <c r="B198" s="81" t="str">
        <f t="shared" ca="1" si="2"/>
        <v/>
      </c>
      <c r="C198" s="64"/>
      <c r="D198" s="54"/>
      <c r="E198" s="64"/>
      <c r="F198" s="54"/>
      <c r="G198" s="64"/>
      <c r="H198" s="54"/>
      <c r="I198" s="64"/>
      <c r="J198" s="66"/>
    </row>
    <row r="199" spans="2:10" ht="10.15" customHeight="1" x14ac:dyDescent="0.25">
      <c r="B199" s="81" t="str">
        <f t="shared" ca="1" si="2"/>
        <v/>
      </c>
      <c r="C199" s="64"/>
      <c r="D199" s="54"/>
      <c r="E199" s="64"/>
      <c r="F199" s="54"/>
      <c r="G199" s="64"/>
      <c r="H199" s="54"/>
      <c r="I199" s="64"/>
      <c r="J199" s="66"/>
    </row>
    <row r="200" spans="2:10" ht="10.15" customHeight="1" x14ac:dyDescent="0.25">
      <c r="B200" s="81" t="str">
        <f t="shared" ca="1" si="2"/>
        <v/>
      </c>
      <c r="C200" s="64"/>
      <c r="D200" s="54"/>
      <c r="E200" s="64"/>
      <c r="F200" s="54"/>
      <c r="G200" s="64"/>
      <c r="H200" s="54"/>
      <c r="I200" s="64"/>
      <c r="J200" s="66"/>
    </row>
    <row r="201" spans="2:10" ht="10.15" customHeight="1" x14ac:dyDescent="0.25">
      <c r="B201" s="81" t="str">
        <f t="shared" ca="1" si="2"/>
        <v/>
      </c>
      <c r="C201" s="64"/>
      <c r="D201" s="54"/>
      <c r="E201" s="64"/>
      <c r="F201" s="54"/>
      <c r="G201" s="64"/>
      <c r="H201" s="54"/>
      <c r="I201" s="64"/>
      <c r="J201" s="66"/>
    </row>
    <row r="202" spans="2:10" ht="10.15" customHeight="1" x14ac:dyDescent="0.25">
      <c r="B202" s="81" t="str">
        <f t="shared" ca="1" si="2"/>
        <v/>
      </c>
      <c r="C202" s="64"/>
      <c r="D202" s="54"/>
      <c r="E202" s="64"/>
      <c r="F202" s="54"/>
      <c r="G202" s="64"/>
      <c r="H202" s="54"/>
      <c r="I202" s="64"/>
      <c r="J202" s="66"/>
    </row>
    <row r="203" spans="2:10" ht="10.15" customHeight="1" x14ac:dyDescent="0.25">
      <c r="B203" s="81" t="str">
        <f t="shared" ca="1" si="2"/>
        <v/>
      </c>
      <c r="C203" s="64"/>
      <c r="D203" s="54"/>
      <c r="E203" s="64"/>
      <c r="F203" s="54"/>
      <c r="G203" s="64"/>
      <c r="H203" s="54"/>
      <c r="I203" s="64"/>
      <c r="J203" s="66"/>
    </row>
    <row r="204" spans="2:10" ht="10.15" customHeight="1" x14ac:dyDescent="0.25">
      <c r="B204" s="81" t="str">
        <f t="shared" ca="1" si="2"/>
        <v/>
      </c>
      <c r="C204" s="64"/>
      <c r="D204" s="54"/>
      <c r="E204" s="64"/>
      <c r="F204" s="54"/>
      <c r="G204" s="64"/>
      <c r="H204" s="54"/>
      <c r="I204" s="64"/>
      <c r="J204" s="66"/>
    </row>
    <row r="205" spans="2:10" ht="10.15" customHeight="1" x14ac:dyDescent="0.25">
      <c r="B205" s="81" t="str">
        <f t="shared" ref="B205:B268" ca="1" si="3">IF(ISERROR(IF(EOMONTH(B204+1,0)&lt;NOW(),EOMONTH(B204+1,0),"")),"",IF(EOMONTH(B204+1,0)&lt;NOW(),EOMONTH(B204+1,0),""))</f>
        <v/>
      </c>
      <c r="C205" s="64"/>
      <c r="D205" s="54"/>
      <c r="E205" s="64"/>
      <c r="F205" s="54"/>
      <c r="G205" s="64"/>
      <c r="H205" s="54"/>
      <c r="I205" s="64"/>
      <c r="J205" s="66"/>
    </row>
    <row r="206" spans="2:10" ht="10.15" customHeight="1" x14ac:dyDescent="0.25">
      <c r="B206" s="81" t="str">
        <f t="shared" ca="1" si="3"/>
        <v/>
      </c>
      <c r="C206" s="64"/>
      <c r="D206" s="54"/>
      <c r="E206" s="64"/>
      <c r="F206" s="54"/>
      <c r="G206" s="64"/>
      <c r="H206" s="54"/>
      <c r="I206" s="64"/>
      <c r="J206" s="66"/>
    </row>
    <row r="207" spans="2:10" ht="10.15" customHeight="1" x14ac:dyDescent="0.25">
      <c r="B207" s="81" t="str">
        <f t="shared" ca="1" si="3"/>
        <v/>
      </c>
      <c r="C207" s="64"/>
      <c r="D207" s="54"/>
      <c r="E207" s="64"/>
      <c r="F207" s="54"/>
      <c r="G207" s="64"/>
      <c r="H207" s="54"/>
      <c r="I207" s="64"/>
      <c r="J207" s="66"/>
    </row>
    <row r="208" spans="2:10" ht="10.15" customHeight="1" x14ac:dyDescent="0.25">
      <c r="B208" s="81" t="str">
        <f t="shared" ca="1" si="3"/>
        <v/>
      </c>
      <c r="C208" s="64"/>
      <c r="D208" s="54"/>
      <c r="E208" s="64"/>
      <c r="F208" s="54"/>
      <c r="G208" s="64"/>
      <c r="H208" s="54"/>
      <c r="I208" s="64"/>
      <c r="J208" s="66"/>
    </row>
    <row r="209" spans="2:10" ht="10.15" customHeight="1" x14ac:dyDescent="0.25">
      <c r="B209" s="81" t="str">
        <f t="shared" ca="1" si="3"/>
        <v/>
      </c>
      <c r="C209" s="64"/>
      <c r="D209" s="54"/>
      <c r="E209" s="64"/>
      <c r="F209" s="54"/>
      <c r="G209" s="64"/>
      <c r="H209" s="54"/>
      <c r="I209" s="64"/>
      <c r="J209" s="66"/>
    </row>
    <row r="210" spans="2:10" ht="10.15" customHeight="1" x14ac:dyDescent="0.25">
      <c r="B210" s="81" t="str">
        <f t="shared" ca="1" si="3"/>
        <v/>
      </c>
      <c r="C210" s="64"/>
      <c r="D210" s="54"/>
      <c r="E210" s="64"/>
      <c r="F210" s="54"/>
      <c r="G210" s="64"/>
      <c r="H210" s="54"/>
      <c r="I210" s="64"/>
      <c r="J210" s="66"/>
    </row>
    <row r="211" spans="2:10" ht="10.15" customHeight="1" x14ac:dyDescent="0.25">
      <c r="B211" s="81" t="str">
        <f t="shared" ca="1" si="3"/>
        <v/>
      </c>
      <c r="C211" s="64"/>
      <c r="D211" s="54"/>
      <c r="E211" s="64"/>
      <c r="F211" s="54"/>
      <c r="G211" s="64"/>
      <c r="H211" s="54"/>
      <c r="I211" s="64"/>
      <c r="J211" s="66"/>
    </row>
    <row r="212" spans="2:10" ht="10.15" customHeight="1" x14ac:dyDescent="0.25">
      <c r="B212" s="81" t="str">
        <f t="shared" ca="1" si="3"/>
        <v/>
      </c>
      <c r="C212" s="64"/>
      <c r="D212" s="54"/>
      <c r="E212" s="64"/>
      <c r="F212" s="54"/>
      <c r="G212" s="64"/>
      <c r="H212" s="54"/>
      <c r="I212" s="64"/>
      <c r="J212" s="66"/>
    </row>
    <row r="213" spans="2:10" ht="10.15" customHeight="1" x14ac:dyDescent="0.25">
      <c r="B213" s="81" t="str">
        <f t="shared" ca="1" si="3"/>
        <v/>
      </c>
      <c r="C213" s="64"/>
      <c r="D213" s="54"/>
      <c r="E213" s="64"/>
      <c r="F213" s="54"/>
      <c r="G213" s="64"/>
      <c r="H213" s="54"/>
      <c r="I213" s="64"/>
      <c r="J213" s="66"/>
    </row>
    <row r="214" spans="2:10" ht="10.15" customHeight="1" x14ac:dyDescent="0.25">
      <c r="B214" s="81" t="str">
        <f t="shared" ca="1" si="3"/>
        <v/>
      </c>
      <c r="C214" s="64"/>
      <c r="D214" s="54"/>
      <c r="E214" s="64"/>
      <c r="F214" s="54"/>
      <c r="G214" s="64"/>
      <c r="H214" s="54"/>
      <c r="I214" s="64"/>
      <c r="J214" s="66"/>
    </row>
    <row r="215" spans="2:10" ht="10.15" customHeight="1" x14ac:dyDescent="0.25">
      <c r="B215" s="81" t="str">
        <f t="shared" ca="1" si="3"/>
        <v/>
      </c>
      <c r="C215" s="64"/>
      <c r="D215" s="54"/>
      <c r="E215" s="64"/>
      <c r="F215" s="54"/>
      <c r="G215" s="64"/>
      <c r="H215" s="54"/>
      <c r="I215" s="64"/>
      <c r="J215" s="66"/>
    </row>
    <row r="216" spans="2:10" ht="10.15" customHeight="1" x14ac:dyDescent="0.25">
      <c r="B216" s="81" t="str">
        <f t="shared" ca="1" si="3"/>
        <v/>
      </c>
      <c r="C216" s="64"/>
      <c r="D216" s="54"/>
      <c r="E216" s="64"/>
      <c r="F216" s="54"/>
      <c r="G216" s="64"/>
      <c r="H216" s="54"/>
      <c r="I216" s="64"/>
      <c r="J216" s="66"/>
    </row>
    <row r="217" spans="2:10" ht="10.15" customHeight="1" x14ac:dyDescent="0.25">
      <c r="B217" s="81" t="str">
        <f t="shared" ca="1" si="3"/>
        <v/>
      </c>
      <c r="C217" s="64"/>
      <c r="D217" s="54"/>
      <c r="E217" s="64"/>
      <c r="F217" s="54"/>
      <c r="G217" s="64"/>
      <c r="H217" s="54"/>
      <c r="I217" s="64"/>
      <c r="J217" s="66"/>
    </row>
    <row r="218" spans="2:10" ht="10.15" customHeight="1" x14ac:dyDescent="0.25">
      <c r="B218" s="81" t="str">
        <f t="shared" ca="1" si="3"/>
        <v/>
      </c>
      <c r="C218" s="64"/>
      <c r="D218" s="54"/>
      <c r="E218" s="64"/>
      <c r="F218" s="54"/>
      <c r="G218" s="64"/>
      <c r="H218" s="54"/>
      <c r="I218" s="64"/>
      <c r="J218" s="66"/>
    </row>
    <row r="219" spans="2:10" ht="10.15" customHeight="1" x14ac:dyDescent="0.25">
      <c r="B219" s="81" t="str">
        <f t="shared" ca="1" si="3"/>
        <v/>
      </c>
      <c r="C219" s="64"/>
      <c r="D219" s="54"/>
      <c r="E219" s="64"/>
      <c r="F219" s="54"/>
      <c r="G219" s="64"/>
      <c r="H219" s="54"/>
      <c r="I219" s="64"/>
      <c r="J219" s="66"/>
    </row>
    <row r="220" spans="2:10" ht="10.15" customHeight="1" x14ac:dyDescent="0.25">
      <c r="B220" s="81" t="str">
        <f t="shared" ca="1" si="3"/>
        <v/>
      </c>
      <c r="C220" s="64"/>
      <c r="D220" s="54"/>
      <c r="E220" s="64"/>
      <c r="F220" s="54"/>
      <c r="G220" s="64"/>
      <c r="H220" s="54"/>
      <c r="I220" s="64"/>
      <c r="J220" s="66"/>
    </row>
    <row r="221" spans="2:10" ht="10.15" customHeight="1" x14ac:dyDescent="0.25">
      <c r="B221" s="81" t="str">
        <f t="shared" ca="1" si="3"/>
        <v/>
      </c>
      <c r="C221" s="64"/>
      <c r="D221" s="54"/>
      <c r="E221" s="64"/>
      <c r="F221" s="54"/>
      <c r="G221" s="64"/>
      <c r="H221" s="54"/>
      <c r="I221" s="64"/>
      <c r="J221" s="66"/>
    </row>
    <row r="222" spans="2:10" ht="10.15" customHeight="1" x14ac:dyDescent="0.25">
      <c r="B222" s="81" t="str">
        <f t="shared" ca="1" si="3"/>
        <v/>
      </c>
      <c r="C222" s="64"/>
      <c r="D222" s="54"/>
      <c r="E222" s="64"/>
      <c r="F222" s="54"/>
      <c r="G222" s="64"/>
      <c r="H222" s="54"/>
      <c r="I222" s="64"/>
      <c r="J222" s="66"/>
    </row>
    <row r="223" spans="2:10" ht="10.15" customHeight="1" x14ac:dyDescent="0.25">
      <c r="B223" s="81" t="str">
        <f t="shared" ca="1" si="3"/>
        <v/>
      </c>
      <c r="C223" s="64"/>
      <c r="D223" s="54"/>
      <c r="E223" s="64"/>
      <c r="F223" s="54"/>
      <c r="G223" s="64"/>
      <c r="H223" s="54"/>
      <c r="I223" s="64"/>
      <c r="J223" s="66"/>
    </row>
    <row r="224" spans="2:10" ht="10.15" customHeight="1" x14ac:dyDescent="0.25">
      <c r="B224" s="81" t="str">
        <f t="shared" ca="1" si="3"/>
        <v/>
      </c>
      <c r="C224" s="64"/>
      <c r="D224" s="54"/>
      <c r="E224" s="64"/>
      <c r="F224" s="54"/>
      <c r="G224" s="64"/>
      <c r="H224" s="54"/>
      <c r="I224" s="64"/>
      <c r="J224" s="66"/>
    </row>
    <row r="225" spans="2:10" ht="10.15" customHeight="1" x14ac:dyDescent="0.25">
      <c r="B225" s="81" t="str">
        <f t="shared" ca="1" si="3"/>
        <v/>
      </c>
      <c r="C225" s="64"/>
      <c r="D225" s="54"/>
      <c r="E225" s="64"/>
      <c r="F225" s="54"/>
      <c r="G225" s="64"/>
      <c r="H225" s="54"/>
      <c r="I225" s="64"/>
      <c r="J225" s="66"/>
    </row>
    <row r="226" spans="2:10" ht="10.15" customHeight="1" x14ac:dyDescent="0.25">
      <c r="B226" s="81" t="str">
        <f t="shared" ca="1" si="3"/>
        <v/>
      </c>
      <c r="C226" s="64"/>
      <c r="D226" s="54"/>
      <c r="E226" s="64"/>
      <c r="F226" s="54"/>
      <c r="G226" s="64"/>
      <c r="H226" s="54"/>
      <c r="I226" s="64"/>
      <c r="J226" s="66"/>
    </row>
    <row r="227" spans="2:10" ht="10.15" customHeight="1" x14ac:dyDescent="0.25">
      <c r="B227" s="81" t="str">
        <f t="shared" ca="1" si="3"/>
        <v/>
      </c>
      <c r="C227" s="64"/>
      <c r="D227" s="54"/>
      <c r="E227" s="64"/>
      <c r="F227" s="54"/>
      <c r="G227" s="64"/>
      <c r="H227" s="54"/>
      <c r="I227" s="64"/>
      <c r="J227" s="66"/>
    </row>
    <row r="228" spans="2:10" ht="10.15" customHeight="1" x14ac:dyDescent="0.25">
      <c r="B228" s="81" t="str">
        <f t="shared" ca="1" si="3"/>
        <v/>
      </c>
      <c r="C228" s="64"/>
      <c r="D228" s="54"/>
      <c r="E228" s="64"/>
      <c r="F228" s="54"/>
      <c r="G228" s="64"/>
      <c r="H228" s="54"/>
      <c r="I228" s="64"/>
      <c r="J228" s="66"/>
    </row>
    <row r="229" spans="2:10" ht="10.15" customHeight="1" x14ac:dyDescent="0.25">
      <c r="B229" s="81" t="str">
        <f t="shared" ca="1" si="3"/>
        <v/>
      </c>
      <c r="C229" s="64"/>
      <c r="D229" s="54"/>
      <c r="E229" s="64"/>
      <c r="F229" s="54"/>
      <c r="G229" s="64"/>
      <c r="H229" s="54"/>
      <c r="I229" s="64"/>
      <c r="J229" s="66"/>
    </row>
    <row r="230" spans="2:10" ht="10.15" customHeight="1" x14ac:dyDescent="0.25">
      <c r="B230" s="81" t="str">
        <f t="shared" ca="1" si="3"/>
        <v/>
      </c>
      <c r="C230" s="64"/>
      <c r="D230" s="54"/>
      <c r="E230" s="64"/>
      <c r="F230" s="54"/>
      <c r="G230" s="64"/>
      <c r="H230" s="54"/>
      <c r="I230" s="64"/>
      <c r="J230" s="66"/>
    </row>
    <row r="231" spans="2:10" ht="10.15" customHeight="1" x14ac:dyDescent="0.25">
      <c r="B231" s="81" t="str">
        <f t="shared" ca="1" si="3"/>
        <v/>
      </c>
      <c r="C231" s="64"/>
      <c r="D231" s="54"/>
      <c r="E231" s="64"/>
      <c r="F231" s="54"/>
      <c r="G231" s="64"/>
      <c r="H231" s="54"/>
      <c r="I231" s="64"/>
      <c r="J231" s="66"/>
    </row>
    <row r="232" spans="2:10" ht="10.15" customHeight="1" x14ac:dyDescent="0.25">
      <c r="B232" s="81" t="str">
        <f t="shared" ca="1" si="3"/>
        <v/>
      </c>
      <c r="C232" s="64"/>
      <c r="D232" s="54"/>
      <c r="E232" s="64"/>
      <c r="F232" s="54"/>
      <c r="G232" s="64"/>
      <c r="H232" s="54"/>
      <c r="I232" s="64"/>
      <c r="J232" s="66"/>
    </row>
    <row r="233" spans="2:10" ht="10.15" customHeight="1" x14ac:dyDescent="0.25">
      <c r="B233" s="81" t="str">
        <f t="shared" ca="1" si="3"/>
        <v/>
      </c>
      <c r="C233" s="64"/>
      <c r="D233" s="54"/>
      <c r="E233" s="64"/>
      <c r="F233" s="54"/>
      <c r="G233" s="64"/>
      <c r="H233" s="54"/>
      <c r="I233" s="64"/>
      <c r="J233" s="66"/>
    </row>
    <row r="234" spans="2:10" ht="10.15" customHeight="1" x14ac:dyDescent="0.25">
      <c r="B234" s="81" t="str">
        <f t="shared" ca="1" si="3"/>
        <v/>
      </c>
      <c r="C234" s="64"/>
      <c r="D234" s="54"/>
      <c r="E234" s="64"/>
      <c r="F234" s="54"/>
      <c r="G234" s="64"/>
      <c r="H234" s="54"/>
      <c r="I234" s="64"/>
      <c r="J234" s="66"/>
    </row>
    <row r="235" spans="2:10" ht="10.15" customHeight="1" x14ac:dyDescent="0.25">
      <c r="B235" s="81" t="str">
        <f t="shared" ca="1" si="3"/>
        <v/>
      </c>
      <c r="C235" s="64"/>
      <c r="D235" s="54"/>
      <c r="E235" s="64"/>
      <c r="F235" s="54"/>
      <c r="G235" s="64"/>
      <c r="H235" s="54"/>
      <c r="I235" s="64"/>
      <c r="J235" s="66"/>
    </row>
    <row r="236" spans="2:10" ht="10.15" customHeight="1" x14ac:dyDescent="0.25">
      <c r="B236" s="81" t="str">
        <f t="shared" ca="1" si="3"/>
        <v/>
      </c>
      <c r="C236" s="64"/>
      <c r="D236" s="54"/>
      <c r="E236" s="64"/>
      <c r="F236" s="54"/>
      <c r="G236" s="64"/>
      <c r="H236" s="54"/>
      <c r="I236" s="64"/>
      <c r="J236" s="66"/>
    </row>
    <row r="237" spans="2:10" ht="10.15" customHeight="1" x14ac:dyDescent="0.25">
      <c r="B237" s="81" t="str">
        <f t="shared" ca="1" si="3"/>
        <v/>
      </c>
      <c r="C237" s="64"/>
      <c r="D237" s="54"/>
      <c r="E237" s="64"/>
      <c r="F237" s="54"/>
      <c r="G237" s="64"/>
      <c r="H237" s="54"/>
      <c r="I237" s="64"/>
      <c r="J237" s="66"/>
    </row>
    <row r="238" spans="2:10" ht="10.15" customHeight="1" x14ac:dyDescent="0.25">
      <c r="B238" s="81" t="str">
        <f t="shared" ca="1" si="3"/>
        <v/>
      </c>
      <c r="C238" s="64"/>
      <c r="D238" s="54"/>
      <c r="E238" s="64"/>
      <c r="F238" s="54"/>
      <c r="G238" s="64"/>
      <c r="H238" s="54"/>
      <c r="I238" s="64"/>
      <c r="J238" s="66"/>
    </row>
    <row r="239" spans="2:10" ht="10.15" customHeight="1" x14ac:dyDescent="0.25">
      <c r="B239" s="81" t="str">
        <f t="shared" ca="1" si="3"/>
        <v/>
      </c>
      <c r="C239" s="64"/>
      <c r="D239" s="54"/>
      <c r="E239" s="64"/>
      <c r="F239" s="54"/>
      <c r="G239" s="64"/>
      <c r="H239" s="54"/>
      <c r="I239" s="64"/>
      <c r="J239" s="66"/>
    </row>
    <row r="240" spans="2:10" ht="10.15" customHeight="1" x14ac:dyDescent="0.25">
      <c r="B240" s="81" t="str">
        <f t="shared" ca="1" si="3"/>
        <v/>
      </c>
      <c r="C240" s="64"/>
      <c r="D240" s="54"/>
      <c r="E240" s="64"/>
      <c r="F240" s="54"/>
      <c r="G240" s="64"/>
      <c r="H240" s="54"/>
      <c r="I240" s="64"/>
      <c r="J240" s="66"/>
    </row>
    <row r="241" spans="2:10" ht="10.15" customHeight="1" x14ac:dyDescent="0.25">
      <c r="B241" s="81" t="str">
        <f t="shared" ca="1" si="3"/>
        <v/>
      </c>
      <c r="C241" s="64"/>
      <c r="D241" s="54"/>
      <c r="E241" s="64"/>
      <c r="F241" s="54"/>
      <c r="G241" s="64"/>
      <c r="H241" s="54"/>
      <c r="I241" s="64"/>
      <c r="J241" s="66"/>
    </row>
    <row r="242" spans="2:10" ht="10.15" customHeight="1" x14ac:dyDescent="0.25">
      <c r="B242" s="81" t="str">
        <f t="shared" ca="1" si="3"/>
        <v/>
      </c>
      <c r="C242" s="64"/>
      <c r="D242" s="54"/>
      <c r="E242" s="64"/>
      <c r="F242" s="54"/>
      <c r="G242" s="64"/>
      <c r="H242" s="54"/>
      <c r="I242" s="64"/>
      <c r="J242" s="66"/>
    </row>
    <row r="243" spans="2:10" ht="10.15" customHeight="1" x14ac:dyDescent="0.25">
      <c r="B243" s="81" t="str">
        <f t="shared" ca="1" si="3"/>
        <v/>
      </c>
      <c r="C243" s="64"/>
      <c r="D243" s="54"/>
      <c r="E243" s="64"/>
      <c r="F243" s="54"/>
      <c r="G243" s="64"/>
      <c r="H243" s="54"/>
      <c r="I243" s="64"/>
      <c r="J243" s="66"/>
    </row>
    <row r="244" spans="2:10" ht="10.15" customHeight="1" x14ac:dyDescent="0.25">
      <c r="B244" s="81" t="str">
        <f t="shared" ca="1" si="3"/>
        <v/>
      </c>
      <c r="C244" s="64"/>
      <c r="D244" s="54"/>
      <c r="E244" s="64"/>
      <c r="F244" s="54"/>
      <c r="G244" s="64"/>
      <c r="H244" s="54"/>
      <c r="I244" s="64"/>
      <c r="J244" s="66"/>
    </row>
    <row r="245" spans="2:10" ht="10.15" customHeight="1" x14ac:dyDescent="0.25">
      <c r="B245" s="81" t="str">
        <f t="shared" ca="1" si="3"/>
        <v/>
      </c>
      <c r="C245" s="64"/>
      <c r="D245" s="54"/>
      <c r="E245" s="64"/>
      <c r="F245" s="54"/>
      <c r="G245" s="64"/>
      <c r="H245" s="54"/>
      <c r="I245" s="64"/>
      <c r="J245" s="66"/>
    </row>
    <row r="246" spans="2:10" ht="10.15" customHeight="1" x14ac:dyDescent="0.25">
      <c r="B246" s="81" t="str">
        <f t="shared" ca="1" si="3"/>
        <v/>
      </c>
      <c r="C246" s="64"/>
      <c r="D246" s="54"/>
      <c r="E246" s="64"/>
      <c r="F246" s="54"/>
      <c r="G246" s="64"/>
      <c r="H246" s="54"/>
      <c r="I246" s="64"/>
      <c r="J246" s="66"/>
    </row>
    <row r="247" spans="2:10" ht="10.15" customHeight="1" x14ac:dyDescent="0.25">
      <c r="B247" s="81" t="str">
        <f t="shared" ca="1" si="3"/>
        <v/>
      </c>
      <c r="C247" s="64"/>
      <c r="D247" s="54"/>
      <c r="E247" s="64"/>
      <c r="F247" s="54"/>
      <c r="G247" s="64"/>
      <c r="H247" s="54"/>
      <c r="I247" s="64"/>
      <c r="J247" s="66"/>
    </row>
    <row r="248" spans="2:10" ht="10.15" customHeight="1" x14ac:dyDescent="0.25">
      <c r="B248" s="81" t="str">
        <f t="shared" ca="1" si="3"/>
        <v/>
      </c>
      <c r="C248" s="64"/>
      <c r="D248" s="54"/>
      <c r="E248" s="64"/>
      <c r="F248" s="54"/>
      <c r="G248" s="64"/>
      <c r="H248" s="54"/>
      <c r="I248" s="64"/>
      <c r="J248" s="66"/>
    </row>
    <row r="249" spans="2:10" ht="10.15" customHeight="1" x14ac:dyDescent="0.25">
      <c r="B249" s="81" t="str">
        <f t="shared" ca="1" si="3"/>
        <v/>
      </c>
      <c r="C249" s="64"/>
      <c r="D249" s="54"/>
      <c r="E249" s="64"/>
      <c r="F249" s="54"/>
      <c r="G249" s="64"/>
      <c r="H249" s="54"/>
      <c r="I249" s="64"/>
      <c r="J249" s="66"/>
    </row>
    <row r="250" spans="2:10" ht="10.15" customHeight="1" x14ac:dyDescent="0.25">
      <c r="B250" s="81" t="str">
        <f t="shared" ca="1" si="3"/>
        <v/>
      </c>
      <c r="C250" s="64"/>
      <c r="D250" s="54"/>
      <c r="E250" s="64"/>
      <c r="F250" s="54"/>
      <c r="G250" s="64"/>
      <c r="H250" s="54"/>
      <c r="I250" s="64"/>
      <c r="J250" s="66"/>
    </row>
    <row r="251" spans="2:10" ht="10.15" customHeight="1" x14ac:dyDescent="0.25">
      <c r="B251" s="81" t="str">
        <f t="shared" ca="1" si="3"/>
        <v/>
      </c>
      <c r="C251" s="64"/>
      <c r="D251" s="54"/>
      <c r="E251" s="64"/>
      <c r="F251" s="54"/>
      <c r="G251" s="64"/>
      <c r="H251" s="54"/>
      <c r="I251" s="64"/>
      <c r="J251" s="66"/>
    </row>
    <row r="252" spans="2:10" ht="10.15" customHeight="1" x14ac:dyDescent="0.25">
      <c r="B252" s="81" t="str">
        <f t="shared" ca="1" si="3"/>
        <v/>
      </c>
      <c r="C252" s="64"/>
      <c r="D252" s="54"/>
      <c r="E252" s="64"/>
      <c r="F252" s="54"/>
      <c r="G252" s="64"/>
      <c r="H252" s="54"/>
      <c r="I252" s="64"/>
      <c r="J252" s="66"/>
    </row>
    <row r="253" spans="2:10" ht="10.15" customHeight="1" x14ac:dyDescent="0.25">
      <c r="B253" s="81" t="str">
        <f t="shared" ca="1" si="3"/>
        <v/>
      </c>
      <c r="C253" s="64"/>
      <c r="D253" s="54"/>
      <c r="E253" s="64"/>
      <c r="F253" s="54"/>
      <c r="G253" s="64"/>
      <c r="H253" s="54"/>
      <c r="I253" s="64"/>
      <c r="J253" s="66"/>
    </row>
    <row r="254" spans="2:10" ht="10.15" customHeight="1" x14ac:dyDescent="0.25">
      <c r="B254" s="81" t="str">
        <f t="shared" ca="1" si="3"/>
        <v/>
      </c>
      <c r="C254" s="64"/>
      <c r="D254" s="54"/>
      <c r="E254" s="64"/>
      <c r="F254" s="54"/>
      <c r="G254" s="64"/>
      <c r="H254" s="54"/>
      <c r="I254" s="64"/>
      <c r="J254" s="66"/>
    </row>
    <row r="255" spans="2:10" ht="10.15" customHeight="1" x14ac:dyDescent="0.25">
      <c r="B255" s="81" t="str">
        <f t="shared" ca="1" si="3"/>
        <v/>
      </c>
      <c r="C255" s="64"/>
      <c r="D255" s="54"/>
      <c r="E255" s="64"/>
      <c r="F255" s="54"/>
      <c r="G255" s="64"/>
      <c r="H255" s="54"/>
      <c r="I255" s="64"/>
      <c r="J255" s="66"/>
    </row>
    <row r="256" spans="2:10" ht="10.15" customHeight="1" x14ac:dyDescent="0.25">
      <c r="B256" s="81" t="str">
        <f t="shared" ca="1" si="3"/>
        <v/>
      </c>
      <c r="C256" s="64"/>
      <c r="D256" s="54"/>
      <c r="E256" s="64"/>
      <c r="F256" s="54"/>
      <c r="G256" s="64"/>
      <c r="H256" s="54"/>
      <c r="I256" s="64"/>
      <c r="J256" s="66"/>
    </row>
    <row r="257" spans="2:10" ht="10.15" customHeight="1" x14ac:dyDescent="0.25">
      <c r="B257" s="81" t="str">
        <f t="shared" ca="1" si="3"/>
        <v/>
      </c>
      <c r="C257" s="64"/>
      <c r="D257" s="54"/>
      <c r="E257" s="64"/>
      <c r="F257" s="54"/>
      <c r="G257" s="64"/>
      <c r="H257" s="54"/>
      <c r="I257" s="64"/>
      <c r="J257" s="66"/>
    </row>
    <row r="258" spans="2:10" ht="10.15" customHeight="1" x14ac:dyDescent="0.25">
      <c r="B258" s="81" t="str">
        <f t="shared" ca="1" si="3"/>
        <v/>
      </c>
      <c r="C258" s="64"/>
      <c r="D258" s="54"/>
      <c r="E258" s="64"/>
      <c r="F258" s="54"/>
      <c r="G258" s="64"/>
      <c r="H258" s="54"/>
      <c r="I258" s="64"/>
      <c r="J258" s="66"/>
    </row>
    <row r="259" spans="2:10" ht="10.15" customHeight="1" x14ac:dyDescent="0.25">
      <c r="B259" s="81" t="str">
        <f t="shared" ca="1" si="3"/>
        <v/>
      </c>
      <c r="C259" s="64"/>
      <c r="D259" s="54"/>
      <c r="E259" s="64"/>
      <c r="F259" s="54"/>
      <c r="G259" s="64"/>
      <c r="H259" s="54"/>
      <c r="I259" s="64"/>
      <c r="J259" s="66"/>
    </row>
    <row r="260" spans="2:10" ht="10.15" customHeight="1" x14ac:dyDescent="0.25">
      <c r="B260" s="81" t="str">
        <f t="shared" ca="1" si="3"/>
        <v/>
      </c>
      <c r="C260" s="64"/>
      <c r="D260" s="54"/>
      <c r="E260" s="64"/>
      <c r="F260" s="54"/>
      <c r="G260" s="64"/>
      <c r="H260" s="54"/>
      <c r="I260" s="64"/>
      <c r="J260" s="66"/>
    </row>
    <row r="261" spans="2:10" ht="10.15" customHeight="1" x14ac:dyDescent="0.25">
      <c r="B261" s="81" t="str">
        <f t="shared" ca="1" si="3"/>
        <v/>
      </c>
      <c r="C261" s="64"/>
      <c r="D261" s="54"/>
      <c r="E261" s="64"/>
      <c r="F261" s="54"/>
      <c r="G261" s="64"/>
      <c r="H261" s="54"/>
      <c r="I261" s="64"/>
      <c r="J261" s="66"/>
    </row>
    <row r="262" spans="2:10" ht="10.15" customHeight="1" x14ac:dyDescent="0.25">
      <c r="B262" s="81" t="str">
        <f t="shared" ca="1" si="3"/>
        <v/>
      </c>
      <c r="C262" s="64"/>
      <c r="D262" s="54"/>
      <c r="E262" s="64"/>
      <c r="F262" s="54"/>
      <c r="G262" s="64"/>
      <c r="H262" s="54"/>
      <c r="I262" s="64"/>
      <c r="J262" s="66"/>
    </row>
    <row r="263" spans="2:10" ht="10.15" customHeight="1" x14ac:dyDescent="0.25">
      <c r="B263" s="81" t="str">
        <f t="shared" ca="1" si="3"/>
        <v/>
      </c>
      <c r="C263" s="64"/>
      <c r="D263" s="54"/>
      <c r="E263" s="64"/>
      <c r="F263" s="54"/>
      <c r="G263" s="64"/>
      <c r="H263" s="54"/>
      <c r="I263" s="64"/>
      <c r="J263" s="66"/>
    </row>
    <row r="264" spans="2:10" ht="10.15" customHeight="1" x14ac:dyDescent="0.25">
      <c r="B264" s="81" t="str">
        <f t="shared" ca="1" si="3"/>
        <v/>
      </c>
      <c r="C264" s="64"/>
      <c r="D264" s="54"/>
      <c r="E264" s="64"/>
      <c r="F264" s="54"/>
      <c r="G264" s="64"/>
      <c r="H264" s="54"/>
      <c r="I264" s="64"/>
      <c r="J264" s="66"/>
    </row>
    <row r="265" spans="2:10" ht="10.15" customHeight="1" x14ac:dyDescent="0.25">
      <c r="B265" s="81" t="str">
        <f t="shared" ca="1" si="3"/>
        <v/>
      </c>
      <c r="C265" s="64"/>
      <c r="D265" s="54"/>
      <c r="E265" s="64"/>
      <c r="F265" s="54"/>
      <c r="G265" s="64"/>
      <c r="H265" s="54"/>
      <c r="I265" s="64"/>
      <c r="J265" s="66"/>
    </row>
    <row r="266" spans="2:10" ht="10.15" customHeight="1" x14ac:dyDescent="0.25">
      <c r="B266" s="81" t="str">
        <f t="shared" ca="1" si="3"/>
        <v/>
      </c>
      <c r="C266" s="64"/>
      <c r="D266" s="54"/>
      <c r="E266" s="64"/>
      <c r="F266" s="54"/>
      <c r="G266" s="64"/>
      <c r="H266" s="54"/>
      <c r="I266" s="64"/>
      <c r="J266" s="66"/>
    </row>
    <row r="267" spans="2:10" ht="10.15" customHeight="1" x14ac:dyDescent="0.25">
      <c r="B267" s="81" t="str">
        <f t="shared" ca="1" si="3"/>
        <v/>
      </c>
      <c r="C267" s="64"/>
      <c r="D267" s="54"/>
      <c r="E267" s="64"/>
      <c r="F267" s="54"/>
      <c r="G267" s="64"/>
      <c r="H267" s="54"/>
      <c r="I267" s="64"/>
      <c r="J267" s="66"/>
    </row>
    <row r="268" spans="2:10" ht="10.15" customHeight="1" x14ac:dyDescent="0.25">
      <c r="B268" s="81" t="str">
        <f t="shared" ca="1" si="3"/>
        <v/>
      </c>
      <c r="C268" s="64"/>
      <c r="D268" s="54"/>
      <c r="E268" s="64"/>
      <c r="F268" s="54"/>
      <c r="G268" s="64"/>
      <c r="H268" s="54"/>
      <c r="I268" s="64"/>
      <c r="J268" s="66"/>
    </row>
    <row r="269" spans="2:10" ht="10.15" customHeight="1" x14ac:dyDescent="0.25">
      <c r="B269" s="81" t="str">
        <f t="shared" ref="B269:B332" ca="1" si="4">IF(ISERROR(IF(EOMONTH(B268+1,0)&lt;NOW(),EOMONTH(B268+1,0),"")),"",IF(EOMONTH(B268+1,0)&lt;NOW(),EOMONTH(B268+1,0),""))</f>
        <v/>
      </c>
      <c r="C269" s="64"/>
      <c r="D269" s="54"/>
      <c r="E269" s="64"/>
      <c r="F269" s="54"/>
      <c r="G269" s="64"/>
      <c r="H269" s="54"/>
      <c r="I269" s="64"/>
      <c r="J269" s="66"/>
    </row>
    <row r="270" spans="2:10" ht="10.15" customHeight="1" x14ac:dyDescent="0.25">
      <c r="B270" s="81" t="str">
        <f t="shared" ca="1" si="4"/>
        <v/>
      </c>
      <c r="C270" s="64"/>
      <c r="D270" s="54"/>
      <c r="E270" s="64"/>
      <c r="F270" s="54"/>
      <c r="G270" s="64"/>
      <c r="H270" s="54"/>
      <c r="I270" s="64"/>
      <c r="J270" s="66"/>
    </row>
    <row r="271" spans="2:10" ht="10.15" customHeight="1" x14ac:dyDescent="0.25">
      <c r="B271" s="81" t="str">
        <f t="shared" ca="1" si="4"/>
        <v/>
      </c>
      <c r="C271" s="64"/>
      <c r="D271" s="54"/>
      <c r="E271" s="64"/>
      <c r="F271" s="54"/>
      <c r="G271" s="64"/>
      <c r="H271" s="54"/>
      <c r="I271" s="64"/>
      <c r="J271" s="66"/>
    </row>
    <row r="272" spans="2:10" ht="10.15" customHeight="1" x14ac:dyDescent="0.25">
      <c r="B272" s="81" t="str">
        <f t="shared" ca="1" si="4"/>
        <v/>
      </c>
      <c r="C272" s="64"/>
      <c r="D272" s="54"/>
      <c r="E272" s="64"/>
      <c r="F272" s="54"/>
      <c r="G272" s="64"/>
      <c r="H272" s="54"/>
      <c r="I272" s="64"/>
      <c r="J272" s="66"/>
    </row>
    <row r="273" spans="2:10" ht="10.15" customHeight="1" x14ac:dyDescent="0.25">
      <c r="B273" s="81" t="str">
        <f t="shared" ca="1" si="4"/>
        <v/>
      </c>
      <c r="C273" s="64"/>
      <c r="D273" s="54"/>
      <c r="E273" s="64"/>
      <c r="F273" s="54"/>
      <c r="G273" s="64"/>
      <c r="H273" s="54"/>
      <c r="I273" s="64"/>
      <c r="J273" s="66"/>
    </row>
    <row r="274" spans="2:10" ht="10.15" customHeight="1" x14ac:dyDescent="0.25">
      <c r="B274" s="81" t="str">
        <f t="shared" ca="1" si="4"/>
        <v/>
      </c>
      <c r="C274" s="64"/>
      <c r="D274" s="54"/>
      <c r="E274" s="64"/>
      <c r="F274" s="54"/>
      <c r="G274" s="64"/>
      <c r="H274" s="54"/>
      <c r="I274" s="64"/>
      <c r="J274" s="66"/>
    </row>
    <row r="275" spans="2:10" ht="10.15" customHeight="1" x14ac:dyDescent="0.25">
      <c r="B275" s="81" t="str">
        <f t="shared" ca="1" si="4"/>
        <v/>
      </c>
      <c r="C275" s="64"/>
      <c r="D275" s="54"/>
      <c r="E275" s="64"/>
      <c r="F275" s="54"/>
      <c r="G275" s="64"/>
      <c r="H275" s="54"/>
      <c r="I275" s="64"/>
      <c r="J275" s="66"/>
    </row>
    <row r="276" spans="2:10" ht="10.15" customHeight="1" x14ac:dyDescent="0.25">
      <c r="B276" s="81" t="str">
        <f t="shared" ca="1" si="4"/>
        <v/>
      </c>
      <c r="C276" s="64"/>
      <c r="D276" s="54"/>
      <c r="E276" s="64"/>
      <c r="F276" s="54"/>
      <c r="G276" s="64"/>
      <c r="H276" s="54"/>
      <c r="I276" s="64"/>
      <c r="J276" s="66"/>
    </row>
    <row r="277" spans="2:10" ht="10.15" customHeight="1" x14ac:dyDescent="0.25">
      <c r="B277" s="81" t="str">
        <f t="shared" ca="1" si="4"/>
        <v/>
      </c>
      <c r="C277" s="64"/>
      <c r="D277" s="54"/>
      <c r="E277" s="64"/>
      <c r="F277" s="54"/>
      <c r="G277" s="64"/>
      <c r="H277" s="54"/>
      <c r="I277" s="64"/>
      <c r="J277" s="66"/>
    </row>
    <row r="278" spans="2:10" ht="10.15" customHeight="1" x14ac:dyDescent="0.25">
      <c r="B278" s="81" t="str">
        <f t="shared" ca="1" si="4"/>
        <v/>
      </c>
      <c r="C278" s="64"/>
      <c r="D278" s="54"/>
      <c r="E278" s="64"/>
      <c r="F278" s="54"/>
      <c r="G278" s="64"/>
      <c r="H278" s="54"/>
      <c r="I278" s="64"/>
      <c r="J278" s="66"/>
    </row>
    <row r="279" spans="2:10" ht="10.15" customHeight="1" x14ac:dyDescent="0.25">
      <c r="B279" s="81" t="str">
        <f t="shared" ca="1" si="4"/>
        <v/>
      </c>
      <c r="C279" s="64"/>
      <c r="D279" s="54"/>
      <c r="E279" s="64"/>
      <c r="F279" s="54"/>
      <c r="G279" s="64"/>
      <c r="H279" s="54"/>
      <c r="I279" s="64"/>
      <c r="J279" s="66"/>
    </row>
    <row r="280" spans="2:10" ht="10.15" customHeight="1" x14ac:dyDescent="0.25">
      <c r="B280" s="81" t="str">
        <f t="shared" ca="1" si="4"/>
        <v/>
      </c>
      <c r="C280" s="64"/>
      <c r="D280" s="54"/>
      <c r="E280" s="64"/>
      <c r="F280" s="54"/>
      <c r="G280" s="64"/>
      <c r="H280" s="54"/>
      <c r="I280" s="64"/>
      <c r="J280" s="66"/>
    </row>
    <row r="281" spans="2:10" ht="10.15" customHeight="1" x14ac:dyDescent="0.25">
      <c r="B281" s="81" t="str">
        <f t="shared" ca="1" si="4"/>
        <v/>
      </c>
      <c r="C281" s="64"/>
      <c r="D281" s="54"/>
      <c r="E281" s="64"/>
      <c r="F281" s="54"/>
      <c r="G281" s="64"/>
      <c r="H281" s="54"/>
      <c r="I281" s="64"/>
      <c r="J281" s="66"/>
    </row>
    <row r="282" spans="2:10" ht="10.15" customHeight="1" x14ac:dyDescent="0.25">
      <c r="B282" s="81" t="str">
        <f t="shared" ca="1" si="4"/>
        <v/>
      </c>
      <c r="C282" s="64"/>
      <c r="D282" s="54"/>
      <c r="E282" s="64"/>
      <c r="F282" s="54"/>
      <c r="G282" s="64"/>
      <c r="H282" s="54"/>
      <c r="I282" s="64"/>
      <c r="J282" s="66"/>
    </row>
    <row r="283" spans="2:10" ht="10.15" customHeight="1" x14ac:dyDescent="0.25">
      <c r="B283" s="81" t="str">
        <f t="shared" ca="1" si="4"/>
        <v/>
      </c>
      <c r="C283" s="64"/>
      <c r="D283" s="54"/>
      <c r="E283" s="64"/>
      <c r="F283" s="54"/>
      <c r="G283" s="64"/>
      <c r="H283" s="54"/>
      <c r="I283" s="64"/>
      <c r="J283" s="66"/>
    </row>
    <row r="284" spans="2:10" ht="10.15" customHeight="1" x14ac:dyDescent="0.25">
      <c r="B284" s="81" t="str">
        <f t="shared" ca="1" si="4"/>
        <v/>
      </c>
      <c r="C284" s="64"/>
      <c r="D284" s="54"/>
      <c r="E284" s="64"/>
      <c r="F284" s="54"/>
      <c r="G284" s="64"/>
      <c r="H284" s="54"/>
      <c r="I284" s="64"/>
      <c r="J284" s="66"/>
    </row>
    <row r="285" spans="2:10" ht="10.15" customHeight="1" x14ac:dyDescent="0.25">
      <c r="B285" s="81" t="str">
        <f t="shared" ca="1" si="4"/>
        <v/>
      </c>
      <c r="C285" s="64"/>
      <c r="D285" s="54"/>
      <c r="E285" s="64"/>
      <c r="F285" s="54"/>
      <c r="G285" s="64"/>
      <c r="H285" s="54"/>
      <c r="I285" s="64"/>
      <c r="J285" s="66"/>
    </row>
    <row r="286" spans="2:10" ht="10.15" customHeight="1" x14ac:dyDescent="0.25">
      <c r="B286" s="81" t="str">
        <f t="shared" ca="1" si="4"/>
        <v/>
      </c>
      <c r="C286" s="64"/>
      <c r="D286" s="54"/>
      <c r="E286" s="64"/>
      <c r="F286" s="54"/>
      <c r="G286" s="64"/>
      <c r="H286" s="54"/>
      <c r="I286" s="64"/>
      <c r="J286" s="66"/>
    </row>
    <row r="287" spans="2:10" ht="10.15" customHeight="1" x14ac:dyDescent="0.25">
      <c r="B287" s="81" t="str">
        <f t="shared" ca="1" si="4"/>
        <v/>
      </c>
      <c r="C287" s="64"/>
      <c r="D287" s="54"/>
      <c r="E287" s="64"/>
      <c r="F287" s="54"/>
      <c r="G287" s="64"/>
      <c r="H287" s="54"/>
      <c r="I287" s="64"/>
      <c r="J287" s="66"/>
    </row>
    <row r="288" spans="2:10" ht="10.15" customHeight="1" x14ac:dyDescent="0.25">
      <c r="B288" s="81" t="str">
        <f t="shared" ca="1" si="4"/>
        <v/>
      </c>
      <c r="C288" s="64"/>
      <c r="D288" s="54"/>
      <c r="E288" s="64"/>
      <c r="F288" s="54"/>
      <c r="G288" s="64"/>
      <c r="H288" s="54"/>
      <c r="I288" s="64"/>
      <c r="J288" s="66"/>
    </row>
    <row r="289" spans="2:10" ht="10.15" customHeight="1" x14ac:dyDescent="0.25">
      <c r="B289" s="81" t="str">
        <f t="shared" ca="1" si="4"/>
        <v/>
      </c>
      <c r="C289" s="64"/>
      <c r="D289" s="54"/>
      <c r="E289" s="64"/>
      <c r="F289" s="54"/>
      <c r="G289" s="64"/>
      <c r="H289" s="54"/>
      <c r="I289" s="64"/>
      <c r="J289" s="66"/>
    </row>
    <row r="290" spans="2:10" ht="10.15" customHeight="1" x14ac:dyDescent="0.25">
      <c r="B290" s="81" t="str">
        <f t="shared" ca="1" si="4"/>
        <v/>
      </c>
      <c r="C290" s="64"/>
      <c r="D290" s="54"/>
      <c r="E290" s="64"/>
      <c r="F290" s="54"/>
      <c r="G290" s="64"/>
      <c r="H290" s="54"/>
      <c r="I290" s="64"/>
      <c r="J290" s="66"/>
    </row>
    <row r="291" spans="2:10" ht="10.15" customHeight="1" x14ac:dyDescent="0.25">
      <c r="B291" s="81" t="str">
        <f t="shared" ca="1" si="4"/>
        <v/>
      </c>
      <c r="C291" s="64"/>
      <c r="D291" s="54"/>
      <c r="E291" s="64"/>
      <c r="F291" s="54"/>
      <c r="G291" s="64"/>
      <c r="H291" s="54"/>
      <c r="I291" s="64"/>
      <c r="J291" s="66"/>
    </row>
    <row r="292" spans="2:10" ht="10.15" customHeight="1" x14ac:dyDescent="0.25">
      <c r="B292" s="81" t="str">
        <f t="shared" ca="1" si="4"/>
        <v/>
      </c>
      <c r="C292" s="64"/>
      <c r="D292" s="54"/>
      <c r="E292" s="64"/>
      <c r="F292" s="54"/>
      <c r="G292" s="64"/>
      <c r="H292" s="54"/>
      <c r="I292" s="64"/>
      <c r="J292" s="66"/>
    </row>
    <row r="293" spans="2:10" ht="10.15" customHeight="1" x14ac:dyDescent="0.25">
      <c r="B293" s="81" t="str">
        <f t="shared" ca="1" si="4"/>
        <v/>
      </c>
      <c r="C293" s="64"/>
      <c r="D293" s="54"/>
      <c r="E293" s="64"/>
      <c r="F293" s="54"/>
      <c r="G293" s="64"/>
      <c r="H293" s="54"/>
      <c r="I293" s="64"/>
      <c r="J293" s="66"/>
    </row>
    <row r="294" spans="2:10" ht="10.15" customHeight="1" x14ac:dyDescent="0.25">
      <c r="B294" s="81" t="str">
        <f t="shared" ca="1" si="4"/>
        <v/>
      </c>
      <c r="C294" s="64"/>
      <c r="D294" s="54"/>
      <c r="E294" s="64"/>
      <c r="F294" s="54"/>
      <c r="G294" s="64"/>
      <c r="H294" s="54"/>
      <c r="I294" s="64"/>
      <c r="J294" s="66"/>
    </row>
    <row r="295" spans="2:10" ht="10.15" customHeight="1" x14ac:dyDescent="0.25">
      <c r="B295" s="81" t="str">
        <f t="shared" ca="1" si="4"/>
        <v/>
      </c>
      <c r="C295" s="64"/>
      <c r="D295" s="54"/>
      <c r="E295" s="64"/>
      <c r="F295" s="54"/>
      <c r="G295" s="64"/>
      <c r="H295" s="54"/>
      <c r="I295" s="64"/>
      <c r="J295" s="66"/>
    </row>
    <row r="296" spans="2:10" ht="10.15" customHeight="1" x14ac:dyDescent="0.25">
      <c r="B296" s="81" t="str">
        <f t="shared" ca="1" si="4"/>
        <v/>
      </c>
      <c r="C296" s="64"/>
      <c r="D296" s="54"/>
      <c r="E296" s="64"/>
      <c r="F296" s="54"/>
      <c r="G296" s="64"/>
      <c r="H296" s="54"/>
      <c r="I296" s="64"/>
      <c r="J296" s="66"/>
    </row>
    <row r="297" spans="2:10" ht="10.15" customHeight="1" x14ac:dyDescent="0.25">
      <c r="B297" s="81" t="str">
        <f t="shared" ca="1" si="4"/>
        <v/>
      </c>
      <c r="C297" s="64"/>
      <c r="D297" s="54"/>
      <c r="E297" s="64"/>
      <c r="F297" s="54"/>
      <c r="G297" s="64"/>
      <c r="H297" s="54"/>
      <c r="I297" s="64"/>
      <c r="J297" s="66"/>
    </row>
    <row r="298" spans="2:10" ht="10.15" customHeight="1" x14ac:dyDescent="0.25">
      <c r="B298" s="81" t="str">
        <f t="shared" ca="1" si="4"/>
        <v/>
      </c>
      <c r="C298" s="64"/>
      <c r="D298" s="54"/>
      <c r="E298" s="64"/>
      <c r="F298" s="54"/>
      <c r="G298" s="64"/>
      <c r="H298" s="54"/>
      <c r="I298" s="64"/>
      <c r="J298" s="66"/>
    </row>
    <row r="299" spans="2:10" ht="10.15" customHeight="1" x14ac:dyDescent="0.25">
      <c r="B299" s="81" t="str">
        <f t="shared" ca="1" si="4"/>
        <v/>
      </c>
      <c r="C299" s="64"/>
      <c r="D299" s="54"/>
      <c r="E299" s="64"/>
      <c r="F299" s="54"/>
      <c r="G299" s="64"/>
      <c r="H299" s="54"/>
      <c r="I299" s="64"/>
      <c r="J299" s="66"/>
    </row>
    <row r="300" spans="2:10" ht="10.15" customHeight="1" x14ac:dyDescent="0.25">
      <c r="B300" s="81" t="str">
        <f t="shared" ca="1" si="4"/>
        <v/>
      </c>
      <c r="C300" s="64"/>
      <c r="D300" s="54"/>
      <c r="E300" s="64"/>
      <c r="F300" s="54"/>
      <c r="G300" s="64"/>
      <c r="H300" s="54"/>
      <c r="I300" s="64"/>
      <c r="J300" s="66"/>
    </row>
    <row r="301" spans="2:10" ht="10.15" customHeight="1" x14ac:dyDescent="0.25">
      <c r="B301" s="81" t="str">
        <f t="shared" ca="1" si="4"/>
        <v/>
      </c>
      <c r="C301" s="64"/>
      <c r="D301" s="54"/>
      <c r="E301" s="64"/>
      <c r="F301" s="54"/>
      <c r="G301" s="64"/>
      <c r="H301" s="54"/>
      <c r="I301" s="64"/>
      <c r="J301" s="66"/>
    </row>
    <row r="302" spans="2:10" ht="10.15" customHeight="1" x14ac:dyDescent="0.25">
      <c r="B302" s="81" t="str">
        <f t="shared" ca="1" si="4"/>
        <v/>
      </c>
      <c r="C302" s="64"/>
      <c r="D302" s="54"/>
      <c r="E302" s="64"/>
      <c r="F302" s="54"/>
      <c r="G302" s="64"/>
      <c r="H302" s="54"/>
      <c r="I302" s="64"/>
      <c r="J302" s="66"/>
    </row>
    <row r="303" spans="2:10" ht="10.15" customHeight="1" x14ac:dyDescent="0.25">
      <c r="B303" s="81" t="str">
        <f t="shared" ca="1" si="4"/>
        <v/>
      </c>
      <c r="C303" s="64"/>
      <c r="D303" s="54"/>
      <c r="E303" s="64"/>
      <c r="F303" s="54"/>
      <c r="G303" s="64"/>
      <c r="H303" s="54"/>
      <c r="I303" s="64"/>
      <c r="J303" s="66"/>
    </row>
    <row r="304" spans="2:10" ht="10.15" customHeight="1" x14ac:dyDescent="0.25">
      <c r="B304" s="81" t="str">
        <f t="shared" ca="1" si="4"/>
        <v/>
      </c>
      <c r="C304" s="64"/>
      <c r="D304" s="54"/>
      <c r="E304" s="64"/>
      <c r="F304" s="54"/>
      <c r="G304" s="64"/>
      <c r="H304" s="54"/>
      <c r="I304" s="64"/>
      <c r="J304" s="66"/>
    </row>
    <row r="305" spans="2:10" ht="10.15" customHeight="1" x14ac:dyDescent="0.25">
      <c r="B305" s="81" t="str">
        <f t="shared" ca="1" si="4"/>
        <v/>
      </c>
      <c r="C305" s="64"/>
      <c r="D305" s="54"/>
      <c r="E305" s="64"/>
      <c r="F305" s="54"/>
      <c r="G305" s="64"/>
      <c r="H305" s="54"/>
      <c r="I305" s="64"/>
      <c r="J305" s="66"/>
    </row>
    <row r="306" spans="2:10" ht="10.15" customHeight="1" x14ac:dyDescent="0.25">
      <c r="B306" s="81" t="str">
        <f t="shared" ca="1" si="4"/>
        <v/>
      </c>
      <c r="C306" s="64"/>
      <c r="D306" s="54"/>
      <c r="E306" s="64"/>
      <c r="F306" s="54"/>
      <c r="G306" s="64"/>
      <c r="H306" s="54"/>
      <c r="I306" s="64"/>
      <c r="J306" s="66"/>
    </row>
    <row r="307" spans="2:10" ht="10.15" customHeight="1" x14ac:dyDescent="0.25">
      <c r="B307" s="81" t="str">
        <f t="shared" ca="1" si="4"/>
        <v/>
      </c>
      <c r="C307" s="64"/>
      <c r="D307" s="54"/>
      <c r="E307" s="64"/>
      <c r="F307" s="54"/>
      <c r="G307" s="64"/>
      <c r="H307" s="54"/>
      <c r="I307" s="64"/>
      <c r="J307" s="66"/>
    </row>
    <row r="308" spans="2:10" ht="10.15" customHeight="1" x14ac:dyDescent="0.25">
      <c r="B308" s="81" t="str">
        <f t="shared" ca="1" si="4"/>
        <v/>
      </c>
      <c r="C308" s="64"/>
      <c r="D308" s="54"/>
      <c r="E308" s="64"/>
      <c r="F308" s="54"/>
      <c r="G308" s="64"/>
      <c r="H308" s="54"/>
      <c r="I308" s="64"/>
      <c r="J308" s="66"/>
    </row>
    <row r="309" spans="2:10" ht="10.15" customHeight="1" x14ac:dyDescent="0.25">
      <c r="B309" s="81" t="str">
        <f t="shared" ca="1" si="4"/>
        <v/>
      </c>
      <c r="C309" s="64"/>
      <c r="D309" s="54"/>
      <c r="E309" s="64"/>
      <c r="F309" s="54"/>
      <c r="G309" s="64"/>
      <c r="H309" s="54"/>
      <c r="I309" s="64"/>
      <c r="J309" s="66"/>
    </row>
    <row r="310" spans="2:10" ht="10.15" customHeight="1" x14ac:dyDescent="0.25">
      <c r="B310" s="81" t="str">
        <f t="shared" ca="1" si="4"/>
        <v/>
      </c>
      <c r="C310" s="64"/>
      <c r="D310" s="54"/>
      <c r="E310" s="64"/>
      <c r="F310" s="54"/>
      <c r="G310" s="64"/>
      <c r="H310" s="54"/>
      <c r="I310" s="64"/>
      <c r="J310" s="66"/>
    </row>
    <row r="311" spans="2:10" ht="10.15" customHeight="1" x14ac:dyDescent="0.25">
      <c r="B311" s="81" t="str">
        <f t="shared" ca="1" si="4"/>
        <v/>
      </c>
      <c r="C311" s="64"/>
      <c r="D311" s="54"/>
      <c r="E311" s="64"/>
      <c r="F311" s="54"/>
      <c r="G311" s="64"/>
      <c r="H311" s="54"/>
      <c r="I311" s="64"/>
      <c r="J311" s="66"/>
    </row>
    <row r="312" spans="2:10" ht="10.15" customHeight="1" x14ac:dyDescent="0.25">
      <c r="B312" s="81" t="str">
        <f t="shared" ca="1" si="4"/>
        <v/>
      </c>
      <c r="C312" s="64"/>
      <c r="D312" s="54"/>
      <c r="E312" s="64"/>
      <c r="F312" s="54"/>
      <c r="G312" s="64"/>
      <c r="H312" s="54"/>
      <c r="I312" s="64"/>
      <c r="J312" s="66"/>
    </row>
    <row r="313" spans="2:10" ht="10.15" customHeight="1" x14ac:dyDescent="0.25">
      <c r="B313" s="81" t="str">
        <f t="shared" ca="1" si="4"/>
        <v/>
      </c>
      <c r="C313" s="64"/>
      <c r="D313" s="54"/>
      <c r="E313" s="64"/>
      <c r="F313" s="54"/>
      <c r="G313" s="64"/>
      <c r="H313" s="54"/>
      <c r="I313" s="64"/>
      <c r="J313" s="66"/>
    </row>
    <row r="314" spans="2:10" ht="10.15" customHeight="1" x14ac:dyDescent="0.25">
      <c r="B314" s="81" t="str">
        <f t="shared" ca="1" si="4"/>
        <v/>
      </c>
      <c r="C314" s="64"/>
      <c r="D314" s="54"/>
      <c r="E314" s="64"/>
      <c r="F314" s="54"/>
      <c r="G314" s="64"/>
      <c r="H314" s="54"/>
      <c r="I314" s="64"/>
      <c r="J314" s="66"/>
    </row>
    <row r="315" spans="2:10" ht="10.15" customHeight="1" x14ac:dyDescent="0.25">
      <c r="B315" s="81" t="str">
        <f t="shared" ca="1" si="4"/>
        <v/>
      </c>
      <c r="C315" s="64"/>
      <c r="D315" s="54"/>
      <c r="E315" s="64"/>
      <c r="F315" s="54"/>
      <c r="G315" s="64"/>
      <c r="H315" s="54"/>
      <c r="I315" s="64"/>
      <c r="J315" s="66"/>
    </row>
    <row r="316" spans="2:10" ht="10.15" customHeight="1" x14ac:dyDescent="0.25">
      <c r="B316" s="81" t="str">
        <f t="shared" ca="1" si="4"/>
        <v/>
      </c>
      <c r="C316" s="64"/>
      <c r="D316" s="54"/>
      <c r="E316" s="64"/>
      <c r="F316" s="54"/>
      <c r="G316" s="64"/>
      <c r="H316" s="54"/>
      <c r="I316" s="64"/>
      <c r="J316" s="66"/>
    </row>
    <row r="317" spans="2:10" ht="10.15" customHeight="1" x14ac:dyDescent="0.25">
      <c r="B317" s="81" t="str">
        <f t="shared" ca="1" si="4"/>
        <v/>
      </c>
      <c r="C317" s="64"/>
      <c r="D317" s="54"/>
      <c r="E317" s="64"/>
      <c r="F317" s="54"/>
      <c r="G317" s="64"/>
      <c r="H317" s="54"/>
      <c r="I317" s="64"/>
      <c r="J317" s="66"/>
    </row>
    <row r="318" spans="2:10" ht="10.15" customHeight="1" x14ac:dyDescent="0.25">
      <c r="B318" s="81" t="str">
        <f t="shared" ca="1" si="4"/>
        <v/>
      </c>
      <c r="C318" s="64"/>
      <c r="D318" s="54"/>
      <c r="E318" s="64"/>
      <c r="F318" s="54"/>
      <c r="G318" s="64"/>
      <c r="H318" s="54"/>
      <c r="I318" s="64"/>
      <c r="J318" s="66"/>
    </row>
    <row r="319" spans="2:10" ht="10.15" customHeight="1" x14ac:dyDescent="0.25">
      <c r="B319" s="81" t="str">
        <f t="shared" ca="1" si="4"/>
        <v/>
      </c>
      <c r="C319" s="64"/>
      <c r="D319" s="54"/>
      <c r="E319" s="64"/>
      <c r="F319" s="54"/>
      <c r="G319" s="64"/>
      <c r="H319" s="54"/>
      <c r="I319" s="64"/>
      <c r="J319" s="66"/>
    </row>
    <row r="320" spans="2:10" ht="10.15" customHeight="1" x14ac:dyDescent="0.25">
      <c r="B320" s="81" t="str">
        <f t="shared" ca="1" si="4"/>
        <v/>
      </c>
      <c r="C320" s="64"/>
      <c r="D320" s="54"/>
      <c r="E320" s="64"/>
      <c r="F320" s="54"/>
      <c r="G320" s="64"/>
      <c r="H320" s="54"/>
      <c r="I320" s="64"/>
      <c r="J320" s="66"/>
    </row>
    <row r="321" spans="2:10" ht="10.15" customHeight="1" x14ac:dyDescent="0.25">
      <c r="B321" s="81" t="str">
        <f t="shared" ca="1" si="4"/>
        <v/>
      </c>
      <c r="C321" s="64"/>
      <c r="D321" s="54"/>
      <c r="E321" s="64"/>
      <c r="F321" s="54"/>
      <c r="G321" s="64"/>
      <c r="H321" s="54"/>
      <c r="I321" s="64"/>
      <c r="J321" s="66"/>
    </row>
    <row r="322" spans="2:10" ht="10.15" customHeight="1" x14ac:dyDescent="0.25">
      <c r="B322" s="81" t="str">
        <f t="shared" ca="1" si="4"/>
        <v/>
      </c>
      <c r="C322" s="64"/>
      <c r="D322" s="54"/>
      <c r="E322" s="64"/>
      <c r="F322" s="54"/>
      <c r="G322" s="64"/>
      <c r="H322" s="54"/>
      <c r="I322" s="64"/>
      <c r="J322" s="66"/>
    </row>
    <row r="323" spans="2:10" ht="10.15" customHeight="1" x14ac:dyDescent="0.25">
      <c r="B323" s="81" t="str">
        <f t="shared" ca="1" si="4"/>
        <v/>
      </c>
      <c r="C323" s="64"/>
      <c r="D323" s="54"/>
      <c r="E323" s="64"/>
      <c r="F323" s="54"/>
      <c r="G323" s="64"/>
      <c r="H323" s="54"/>
      <c r="I323" s="64"/>
      <c r="J323" s="66"/>
    </row>
    <row r="324" spans="2:10" ht="10.15" customHeight="1" x14ac:dyDescent="0.25">
      <c r="B324" s="81" t="str">
        <f t="shared" ca="1" si="4"/>
        <v/>
      </c>
      <c r="C324" s="64"/>
      <c r="D324" s="54"/>
      <c r="E324" s="64"/>
      <c r="F324" s="54"/>
      <c r="G324" s="64"/>
      <c r="H324" s="54"/>
      <c r="I324" s="64"/>
      <c r="J324" s="66"/>
    </row>
    <row r="325" spans="2:10" ht="10.15" customHeight="1" x14ac:dyDescent="0.25">
      <c r="B325" s="81" t="str">
        <f t="shared" ca="1" si="4"/>
        <v/>
      </c>
      <c r="C325" s="64"/>
      <c r="D325" s="54"/>
      <c r="E325" s="64"/>
      <c r="F325" s="54"/>
      <c r="G325" s="64"/>
      <c r="H325" s="54"/>
      <c r="I325" s="64"/>
      <c r="J325" s="66"/>
    </row>
    <row r="326" spans="2:10" ht="10.15" customHeight="1" x14ac:dyDescent="0.25">
      <c r="B326" s="81" t="str">
        <f t="shared" ca="1" si="4"/>
        <v/>
      </c>
      <c r="C326" s="64"/>
      <c r="D326" s="54"/>
      <c r="E326" s="64"/>
      <c r="F326" s="54"/>
      <c r="G326" s="64"/>
      <c r="H326" s="54"/>
      <c r="I326" s="64"/>
      <c r="J326" s="66"/>
    </row>
    <row r="327" spans="2:10" ht="10.15" customHeight="1" x14ac:dyDescent="0.25">
      <c r="B327" s="81" t="str">
        <f t="shared" ca="1" si="4"/>
        <v/>
      </c>
      <c r="C327" s="64"/>
      <c r="D327" s="54"/>
      <c r="E327" s="64"/>
      <c r="F327" s="54"/>
      <c r="G327" s="64"/>
      <c r="H327" s="54"/>
      <c r="I327" s="64"/>
      <c r="J327" s="66"/>
    </row>
    <row r="328" spans="2:10" ht="10.15" customHeight="1" x14ac:dyDescent="0.25">
      <c r="B328" s="81" t="str">
        <f t="shared" ca="1" si="4"/>
        <v/>
      </c>
      <c r="C328" s="64"/>
      <c r="D328" s="54"/>
      <c r="E328" s="64"/>
      <c r="F328" s="54"/>
      <c r="G328" s="64"/>
      <c r="H328" s="54"/>
      <c r="I328" s="64"/>
      <c r="J328" s="66"/>
    </row>
    <row r="329" spans="2:10" ht="10.15" customHeight="1" x14ac:dyDescent="0.25">
      <c r="B329" s="81" t="str">
        <f t="shared" ca="1" si="4"/>
        <v/>
      </c>
      <c r="C329" s="64"/>
      <c r="D329" s="54"/>
      <c r="E329" s="64"/>
      <c r="F329" s="54"/>
      <c r="G329" s="64"/>
      <c r="H329" s="54"/>
      <c r="I329" s="64"/>
      <c r="J329" s="66"/>
    </row>
    <row r="330" spans="2:10" ht="10.15" customHeight="1" x14ac:dyDescent="0.25">
      <c r="B330" s="81" t="str">
        <f t="shared" ca="1" si="4"/>
        <v/>
      </c>
      <c r="C330" s="64"/>
      <c r="D330" s="54"/>
      <c r="E330" s="64"/>
      <c r="F330" s="54"/>
      <c r="G330" s="64"/>
      <c r="H330" s="54"/>
      <c r="I330" s="64"/>
      <c r="J330" s="66"/>
    </row>
    <row r="331" spans="2:10" ht="10.15" customHeight="1" x14ac:dyDescent="0.25">
      <c r="B331" s="81" t="str">
        <f t="shared" ca="1" si="4"/>
        <v/>
      </c>
      <c r="C331" s="64"/>
      <c r="D331" s="54"/>
      <c r="E331" s="64"/>
      <c r="F331" s="54"/>
      <c r="G331" s="64"/>
      <c r="H331" s="54"/>
      <c r="I331" s="64"/>
      <c r="J331" s="66"/>
    </row>
    <row r="332" spans="2:10" ht="10.15" customHeight="1" x14ac:dyDescent="0.25">
      <c r="B332" s="81" t="str">
        <f t="shared" ca="1" si="4"/>
        <v/>
      </c>
      <c r="C332" s="64"/>
      <c r="D332" s="54"/>
      <c r="E332" s="64"/>
      <c r="F332" s="54"/>
      <c r="G332" s="64"/>
      <c r="H332" s="54"/>
      <c r="I332" s="64"/>
      <c r="J332" s="66"/>
    </row>
    <row r="333" spans="2:10" ht="10.15" customHeight="1" x14ac:dyDescent="0.25">
      <c r="B333" s="81" t="str">
        <f t="shared" ref="B333:B396" ca="1" si="5">IF(ISERROR(IF(EOMONTH(B332+1,0)&lt;NOW(),EOMONTH(B332+1,0),"")),"",IF(EOMONTH(B332+1,0)&lt;NOW(),EOMONTH(B332+1,0),""))</f>
        <v/>
      </c>
      <c r="C333" s="64"/>
      <c r="D333" s="54"/>
      <c r="E333" s="64"/>
      <c r="F333" s="54"/>
      <c r="G333" s="64"/>
      <c r="H333" s="54"/>
      <c r="I333" s="64"/>
      <c r="J333" s="66"/>
    </row>
    <row r="334" spans="2:10" ht="10.15" customHeight="1" x14ac:dyDescent="0.25">
      <c r="B334" s="81" t="str">
        <f t="shared" ca="1" si="5"/>
        <v/>
      </c>
      <c r="C334" s="64"/>
      <c r="D334" s="54"/>
      <c r="E334" s="64"/>
      <c r="F334" s="54"/>
      <c r="G334" s="64"/>
      <c r="H334" s="54"/>
      <c r="I334" s="64"/>
      <c r="J334" s="66"/>
    </row>
    <row r="335" spans="2:10" ht="10.15" customHeight="1" x14ac:dyDescent="0.25">
      <c r="B335" s="81" t="str">
        <f t="shared" ca="1" si="5"/>
        <v/>
      </c>
      <c r="C335" s="64"/>
      <c r="D335" s="54"/>
      <c r="E335" s="64"/>
      <c r="F335" s="54"/>
      <c r="G335" s="64"/>
      <c r="H335" s="54"/>
      <c r="I335" s="64"/>
      <c r="J335" s="66"/>
    </row>
    <row r="336" spans="2:10" ht="10.15" customHeight="1" x14ac:dyDescent="0.25">
      <c r="B336" s="81" t="str">
        <f t="shared" ca="1" si="5"/>
        <v/>
      </c>
      <c r="C336" s="64"/>
      <c r="D336" s="54"/>
      <c r="E336" s="64"/>
      <c r="F336" s="54"/>
      <c r="G336" s="64"/>
      <c r="H336" s="54"/>
      <c r="I336" s="64"/>
      <c r="J336" s="66"/>
    </row>
    <row r="337" spans="2:10" ht="10.15" customHeight="1" x14ac:dyDescent="0.25">
      <c r="B337" s="81" t="str">
        <f t="shared" ca="1" si="5"/>
        <v/>
      </c>
      <c r="C337" s="64"/>
      <c r="D337" s="54"/>
      <c r="E337" s="64"/>
      <c r="F337" s="54"/>
      <c r="G337" s="64"/>
      <c r="H337" s="54"/>
      <c r="I337" s="64"/>
      <c r="J337" s="66"/>
    </row>
    <row r="338" spans="2:10" ht="10.15" customHeight="1" x14ac:dyDescent="0.25">
      <c r="B338" s="81" t="str">
        <f t="shared" ca="1" si="5"/>
        <v/>
      </c>
      <c r="C338" s="64"/>
      <c r="D338" s="54"/>
      <c r="E338" s="64"/>
      <c r="F338" s="54"/>
      <c r="G338" s="64"/>
      <c r="H338" s="54"/>
      <c r="I338" s="64"/>
      <c r="J338" s="66"/>
    </row>
    <row r="339" spans="2:10" ht="10.15" customHeight="1" x14ac:dyDescent="0.25">
      <c r="B339" s="81" t="str">
        <f t="shared" ca="1" si="5"/>
        <v/>
      </c>
      <c r="C339" s="64"/>
      <c r="D339" s="54"/>
      <c r="E339" s="64"/>
      <c r="F339" s="54"/>
      <c r="G339" s="64"/>
      <c r="H339" s="54"/>
      <c r="I339" s="64"/>
      <c r="J339" s="66"/>
    </row>
    <row r="340" spans="2:10" ht="10.15" customHeight="1" x14ac:dyDescent="0.25">
      <c r="B340" s="81" t="str">
        <f t="shared" ca="1" si="5"/>
        <v/>
      </c>
      <c r="C340" s="64"/>
      <c r="D340" s="54"/>
      <c r="E340" s="64"/>
      <c r="F340" s="54"/>
      <c r="G340" s="64"/>
      <c r="H340" s="54"/>
      <c r="I340" s="64"/>
      <c r="J340" s="66"/>
    </row>
    <row r="341" spans="2:10" ht="10.15" customHeight="1" x14ac:dyDescent="0.25">
      <c r="B341" s="81" t="str">
        <f t="shared" ca="1" si="5"/>
        <v/>
      </c>
      <c r="C341" s="64"/>
      <c r="D341" s="54"/>
      <c r="E341" s="64"/>
      <c r="F341" s="54"/>
      <c r="G341" s="64"/>
      <c r="H341" s="54"/>
      <c r="I341" s="64"/>
      <c r="J341" s="66"/>
    </row>
    <row r="342" spans="2:10" ht="10.15" customHeight="1" x14ac:dyDescent="0.25">
      <c r="B342" s="81" t="str">
        <f t="shared" ca="1" si="5"/>
        <v/>
      </c>
      <c r="C342" s="64"/>
      <c r="D342" s="54"/>
      <c r="E342" s="64"/>
      <c r="F342" s="54"/>
      <c r="G342" s="64"/>
      <c r="H342" s="54"/>
      <c r="I342" s="64"/>
      <c r="J342" s="66"/>
    </row>
    <row r="343" spans="2:10" ht="10.15" customHeight="1" x14ac:dyDescent="0.25">
      <c r="B343" s="81" t="str">
        <f t="shared" ca="1" si="5"/>
        <v/>
      </c>
      <c r="C343" s="64"/>
      <c r="D343" s="54"/>
      <c r="E343" s="64"/>
      <c r="F343" s="54"/>
      <c r="G343" s="64"/>
      <c r="H343" s="54"/>
      <c r="I343" s="64"/>
      <c r="J343" s="66"/>
    </row>
    <row r="344" spans="2:10" ht="10.15" customHeight="1" x14ac:dyDescent="0.25">
      <c r="B344" s="81" t="str">
        <f t="shared" ca="1" si="5"/>
        <v/>
      </c>
      <c r="C344" s="64"/>
      <c r="D344" s="54"/>
      <c r="E344" s="64"/>
      <c r="F344" s="54"/>
      <c r="G344" s="64"/>
      <c r="H344" s="54"/>
      <c r="I344" s="64"/>
      <c r="J344" s="66"/>
    </row>
    <row r="345" spans="2:10" ht="10.15" customHeight="1" x14ac:dyDescent="0.25">
      <c r="B345" s="81" t="str">
        <f t="shared" ca="1" si="5"/>
        <v/>
      </c>
      <c r="C345" s="64"/>
      <c r="D345" s="54"/>
      <c r="E345" s="64"/>
      <c r="F345" s="54"/>
      <c r="G345" s="64"/>
      <c r="H345" s="54"/>
      <c r="I345" s="64"/>
      <c r="J345" s="66"/>
    </row>
    <row r="346" spans="2:10" ht="10.15" customHeight="1" x14ac:dyDescent="0.25">
      <c r="B346" s="81" t="str">
        <f t="shared" ca="1" si="5"/>
        <v/>
      </c>
      <c r="C346" s="64"/>
      <c r="D346" s="54"/>
      <c r="E346" s="64"/>
      <c r="F346" s="54"/>
      <c r="G346" s="64"/>
      <c r="H346" s="54"/>
      <c r="I346" s="64"/>
      <c r="J346" s="66"/>
    </row>
    <row r="347" spans="2:10" ht="10.15" customHeight="1" x14ac:dyDescent="0.25">
      <c r="B347" s="81" t="str">
        <f t="shared" ca="1" si="5"/>
        <v/>
      </c>
      <c r="C347" s="64"/>
      <c r="D347" s="54"/>
      <c r="E347" s="64"/>
      <c r="F347" s="54"/>
      <c r="G347" s="64"/>
      <c r="H347" s="54"/>
      <c r="I347" s="64"/>
      <c r="J347" s="66"/>
    </row>
    <row r="348" spans="2:10" ht="10.15" customHeight="1" x14ac:dyDescent="0.25">
      <c r="B348" s="81" t="str">
        <f t="shared" ca="1" si="5"/>
        <v/>
      </c>
      <c r="C348" s="64"/>
      <c r="D348" s="54"/>
      <c r="E348" s="64"/>
      <c r="F348" s="54"/>
      <c r="G348" s="64"/>
      <c r="H348" s="54"/>
      <c r="I348" s="64"/>
      <c r="J348" s="66"/>
    </row>
    <row r="349" spans="2:10" ht="10.15" customHeight="1" x14ac:dyDescent="0.25">
      <c r="B349" s="81" t="str">
        <f t="shared" ca="1" si="5"/>
        <v/>
      </c>
      <c r="C349" s="64"/>
      <c r="D349" s="54"/>
      <c r="E349" s="64"/>
      <c r="F349" s="54"/>
      <c r="G349" s="64"/>
      <c r="H349" s="54"/>
      <c r="I349" s="64"/>
      <c r="J349" s="66"/>
    </row>
    <row r="350" spans="2:10" ht="10.15" customHeight="1" x14ac:dyDescent="0.25">
      <c r="B350" s="81" t="str">
        <f t="shared" ca="1" si="5"/>
        <v/>
      </c>
      <c r="C350" s="64"/>
      <c r="D350" s="54"/>
      <c r="E350" s="64"/>
      <c r="F350" s="54"/>
      <c r="G350" s="64"/>
      <c r="H350" s="54"/>
      <c r="I350" s="64"/>
      <c r="J350" s="66"/>
    </row>
    <row r="351" spans="2:10" ht="10.15" customHeight="1" x14ac:dyDescent="0.25">
      <c r="B351" s="81" t="str">
        <f t="shared" ca="1" si="5"/>
        <v/>
      </c>
      <c r="C351" s="64"/>
      <c r="D351" s="54"/>
      <c r="E351" s="64"/>
      <c r="F351" s="54"/>
      <c r="G351" s="64"/>
      <c r="H351" s="54"/>
      <c r="I351" s="64"/>
      <c r="J351" s="66"/>
    </row>
    <row r="352" spans="2:10" ht="10.15" customHeight="1" x14ac:dyDescent="0.25">
      <c r="B352" s="81" t="str">
        <f t="shared" ca="1" si="5"/>
        <v/>
      </c>
      <c r="C352" s="64"/>
      <c r="D352" s="54"/>
      <c r="E352" s="64"/>
      <c r="F352" s="54"/>
      <c r="G352" s="64"/>
      <c r="H352" s="54"/>
      <c r="I352" s="64"/>
      <c r="J352" s="66"/>
    </row>
    <row r="353" spans="2:10" ht="10.15" customHeight="1" x14ac:dyDescent="0.25">
      <c r="B353" s="81" t="str">
        <f t="shared" ca="1" si="5"/>
        <v/>
      </c>
      <c r="C353" s="64"/>
      <c r="D353" s="54"/>
      <c r="E353" s="64"/>
      <c r="F353" s="54"/>
      <c r="G353" s="64"/>
      <c r="H353" s="54"/>
      <c r="I353" s="64"/>
      <c r="J353" s="66"/>
    </row>
    <row r="354" spans="2:10" ht="10.15" customHeight="1" x14ac:dyDescent="0.25">
      <c r="B354" s="81" t="str">
        <f t="shared" ca="1" si="5"/>
        <v/>
      </c>
      <c r="C354" s="64"/>
      <c r="D354" s="54"/>
      <c r="E354" s="64"/>
      <c r="F354" s="54"/>
      <c r="G354" s="64"/>
      <c r="H354" s="54"/>
      <c r="I354" s="64"/>
      <c r="J354" s="66"/>
    </row>
    <row r="355" spans="2:10" ht="10.15" customHeight="1" x14ac:dyDescent="0.25">
      <c r="B355" s="81" t="str">
        <f t="shared" ca="1" si="5"/>
        <v/>
      </c>
      <c r="C355" s="64"/>
      <c r="D355" s="54"/>
      <c r="E355" s="64"/>
      <c r="F355" s="54"/>
      <c r="G355" s="64"/>
      <c r="H355" s="54"/>
      <c r="I355" s="64"/>
      <c r="J355" s="66"/>
    </row>
    <row r="356" spans="2:10" ht="10.15" customHeight="1" x14ac:dyDescent="0.25">
      <c r="B356" s="81" t="str">
        <f t="shared" ca="1" si="5"/>
        <v/>
      </c>
      <c r="C356" s="64"/>
      <c r="D356" s="54"/>
      <c r="E356" s="64"/>
      <c r="F356" s="54"/>
      <c r="G356" s="64"/>
      <c r="H356" s="54"/>
      <c r="I356" s="64"/>
      <c r="J356" s="66"/>
    </row>
    <row r="357" spans="2:10" ht="10.15" customHeight="1" x14ac:dyDescent="0.25">
      <c r="B357" s="81" t="str">
        <f t="shared" ca="1" si="5"/>
        <v/>
      </c>
      <c r="C357" s="64"/>
      <c r="D357" s="54"/>
      <c r="E357" s="64"/>
      <c r="F357" s="54"/>
      <c r="G357" s="64"/>
      <c r="H357" s="54"/>
      <c r="I357" s="64"/>
      <c r="J357" s="66"/>
    </row>
    <row r="358" spans="2:10" ht="10.15" customHeight="1" x14ac:dyDescent="0.25">
      <c r="B358" s="81" t="str">
        <f t="shared" ca="1" si="5"/>
        <v/>
      </c>
      <c r="C358" s="64"/>
      <c r="D358" s="54"/>
      <c r="E358" s="64"/>
      <c r="F358" s="54"/>
      <c r="G358" s="64"/>
      <c r="H358" s="54"/>
      <c r="I358" s="64"/>
      <c r="J358" s="66"/>
    </row>
    <row r="359" spans="2:10" ht="10.15" customHeight="1" x14ac:dyDescent="0.25">
      <c r="B359" s="81" t="str">
        <f t="shared" ca="1" si="5"/>
        <v/>
      </c>
      <c r="C359" s="64"/>
      <c r="D359" s="54"/>
      <c r="E359" s="64"/>
      <c r="F359" s="54"/>
      <c r="G359" s="64"/>
      <c r="H359" s="54"/>
      <c r="I359" s="64"/>
      <c r="J359" s="66"/>
    </row>
    <row r="360" spans="2:10" ht="10.15" customHeight="1" x14ac:dyDescent="0.25">
      <c r="B360" s="81" t="str">
        <f t="shared" ca="1" si="5"/>
        <v/>
      </c>
      <c r="C360" s="64"/>
      <c r="D360" s="54"/>
      <c r="E360" s="64"/>
      <c r="F360" s="54"/>
      <c r="G360" s="64"/>
      <c r="H360" s="54"/>
      <c r="I360" s="64"/>
      <c r="J360" s="66"/>
    </row>
    <row r="361" spans="2:10" ht="10.15" customHeight="1" x14ac:dyDescent="0.25">
      <c r="B361" s="81" t="str">
        <f t="shared" ca="1" si="5"/>
        <v/>
      </c>
      <c r="C361" s="64"/>
      <c r="D361" s="54"/>
      <c r="E361" s="64"/>
      <c r="F361" s="54"/>
      <c r="G361" s="64"/>
      <c r="H361" s="54"/>
      <c r="I361" s="64"/>
      <c r="J361" s="66"/>
    </row>
    <row r="362" spans="2:10" ht="10.15" customHeight="1" x14ac:dyDescent="0.25">
      <c r="B362" s="81" t="str">
        <f t="shared" ca="1" si="5"/>
        <v/>
      </c>
      <c r="C362" s="64"/>
      <c r="D362" s="54"/>
      <c r="E362" s="64"/>
      <c r="F362" s="54"/>
      <c r="G362" s="64"/>
      <c r="H362" s="54"/>
      <c r="I362" s="64"/>
      <c r="J362" s="66"/>
    </row>
    <row r="363" spans="2:10" ht="10.15" customHeight="1" x14ac:dyDescent="0.25">
      <c r="B363" s="81" t="str">
        <f t="shared" ca="1" si="5"/>
        <v/>
      </c>
      <c r="C363" s="64"/>
      <c r="D363" s="54"/>
      <c r="E363" s="64"/>
      <c r="F363" s="54"/>
      <c r="G363" s="64"/>
      <c r="H363" s="54"/>
      <c r="I363" s="64"/>
      <c r="J363" s="66"/>
    </row>
    <row r="364" spans="2:10" ht="10.15" customHeight="1" x14ac:dyDescent="0.25">
      <c r="B364" s="81" t="str">
        <f t="shared" ca="1" si="5"/>
        <v/>
      </c>
      <c r="C364" s="64"/>
      <c r="D364" s="54"/>
      <c r="E364" s="64"/>
      <c r="F364" s="54"/>
      <c r="G364" s="64"/>
      <c r="H364" s="54"/>
      <c r="I364" s="64"/>
      <c r="J364" s="66"/>
    </row>
    <row r="365" spans="2:10" ht="10.15" customHeight="1" x14ac:dyDescent="0.25">
      <c r="B365" s="81" t="str">
        <f t="shared" ca="1" si="5"/>
        <v/>
      </c>
      <c r="C365" s="64"/>
      <c r="D365" s="54"/>
      <c r="E365" s="64"/>
      <c r="F365" s="54"/>
      <c r="G365" s="64"/>
      <c r="H365" s="54"/>
      <c r="I365" s="64"/>
      <c r="J365" s="66"/>
    </row>
    <row r="366" spans="2:10" ht="10.15" customHeight="1" x14ac:dyDescent="0.25">
      <c r="B366" s="81" t="str">
        <f t="shared" ca="1" si="5"/>
        <v/>
      </c>
      <c r="C366" s="64"/>
      <c r="D366" s="54"/>
      <c r="E366" s="64"/>
      <c r="F366" s="54"/>
      <c r="G366" s="64"/>
      <c r="H366" s="54"/>
      <c r="I366" s="64"/>
      <c r="J366" s="66"/>
    </row>
    <row r="367" spans="2:10" ht="10.15" customHeight="1" x14ac:dyDescent="0.25">
      <c r="B367" s="81" t="str">
        <f t="shared" ca="1" si="5"/>
        <v/>
      </c>
      <c r="C367" s="64"/>
      <c r="D367" s="54"/>
      <c r="E367" s="64"/>
      <c r="F367" s="54"/>
      <c r="G367" s="64"/>
      <c r="H367" s="54"/>
      <c r="I367" s="64"/>
      <c r="J367" s="66"/>
    </row>
    <row r="368" spans="2:10" ht="10.15" customHeight="1" x14ac:dyDescent="0.25">
      <c r="B368" s="81" t="str">
        <f t="shared" ca="1" si="5"/>
        <v/>
      </c>
      <c r="C368" s="64"/>
      <c r="D368" s="54"/>
      <c r="E368" s="64"/>
      <c r="F368" s="54"/>
      <c r="G368" s="64"/>
      <c r="H368" s="54"/>
      <c r="I368" s="64"/>
      <c r="J368" s="66"/>
    </row>
    <row r="369" spans="2:10" ht="10.15" customHeight="1" x14ac:dyDescent="0.25">
      <c r="B369" s="81" t="str">
        <f t="shared" ca="1" si="5"/>
        <v/>
      </c>
      <c r="C369" s="64"/>
      <c r="D369" s="54"/>
      <c r="E369" s="64"/>
      <c r="F369" s="54"/>
      <c r="G369" s="64"/>
      <c r="H369" s="54"/>
      <c r="I369" s="64"/>
      <c r="J369" s="66"/>
    </row>
    <row r="370" spans="2:10" ht="10.15" customHeight="1" x14ac:dyDescent="0.25">
      <c r="B370" s="81" t="str">
        <f t="shared" ca="1" si="5"/>
        <v/>
      </c>
      <c r="C370" s="64"/>
      <c r="D370" s="54"/>
      <c r="E370" s="64"/>
      <c r="F370" s="54"/>
      <c r="G370" s="64"/>
      <c r="H370" s="54"/>
      <c r="I370" s="64"/>
      <c r="J370" s="66"/>
    </row>
    <row r="371" spans="2:10" ht="10.15" customHeight="1" x14ac:dyDescent="0.25">
      <c r="B371" s="81" t="str">
        <f t="shared" ca="1" si="5"/>
        <v/>
      </c>
      <c r="C371" s="64"/>
      <c r="D371" s="54"/>
      <c r="E371" s="64"/>
      <c r="F371" s="54"/>
      <c r="G371" s="64"/>
      <c r="H371" s="54"/>
      <c r="I371" s="64"/>
      <c r="J371" s="66"/>
    </row>
    <row r="372" spans="2:10" ht="10.15" customHeight="1" x14ac:dyDescent="0.25">
      <c r="B372" s="81" t="str">
        <f t="shared" ca="1" si="5"/>
        <v/>
      </c>
      <c r="C372" s="64"/>
      <c r="D372" s="54"/>
      <c r="E372" s="64"/>
      <c r="F372" s="54"/>
      <c r="G372" s="64"/>
      <c r="H372" s="54"/>
      <c r="I372" s="64"/>
      <c r="J372" s="66"/>
    </row>
    <row r="373" spans="2:10" ht="10.15" customHeight="1" x14ac:dyDescent="0.25">
      <c r="B373" s="81" t="str">
        <f t="shared" ca="1" si="5"/>
        <v/>
      </c>
      <c r="C373" s="64"/>
      <c r="D373" s="54"/>
      <c r="E373" s="64"/>
      <c r="F373" s="54"/>
      <c r="G373" s="64"/>
      <c r="H373" s="54"/>
      <c r="I373" s="64"/>
      <c r="J373" s="66"/>
    </row>
    <row r="374" spans="2:10" ht="10.15" customHeight="1" x14ac:dyDescent="0.25">
      <c r="B374" s="81" t="str">
        <f t="shared" ca="1" si="5"/>
        <v/>
      </c>
      <c r="C374" s="64"/>
      <c r="D374" s="54"/>
      <c r="E374" s="64"/>
      <c r="F374" s="54"/>
      <c r="G374" s="64"/>
      <c r="H374" s="54"/>
      <c r="I374" s="64"/>
      <c r="J374" s="66"/>
    </row>
    <row r="375" spans="2:10" ht="10.15" customHeight="1" x14ac:dyDescent="0.25">
      <c r="B375" s="81" t="str">
        <f t="shared" ca="1" si="5"/>
        <v/>
      </c>
      <c r="C375" s="64"/>
      <c r="D375" s="54"/>
      <c r="E375" s="64"/>
      <c r="F375" s="54"/>
      <c r="G375" s="64"/>
      <c r="H375" s="54"/>
      <c r="I375" s="64"/>
      <c r="J375" s="66"/>
    </row>
    <row r="376" spans="2:10" ht="10.15" customHeight="1" x14ac:dyDescent="0.25">
      <c r="B376" s="81" t="str">
        <f t="shared" ca="1" si="5"/>
        <v/>
      </c>
      <c r="C376" s="64"/>
      <c r="D376" s="54"/>
      <c r="E376" s="64"/>
      <c r="F376" s="54"/>
      <c r="G376" s="64"/>
      <c r="H376" s="54"/>
      <c r="I376" s="64"/>
      <c r="J376" s="66"/>
    </row>
    <row r="377" spans="2:10" ht="10.15" customHeight="1" x14ac:dyDescent="0.25">
      <c r="B377" s="81" t="str">
        <f t="shared" ca="1" si="5"/>
        <v/>
      </c>
      <c r="C377" s="64"/>
      <c r="D377" s="54"/>
      <c r="E377" s="64"/>
      <c r="F377" s="54"/>
      <c r="G377" s="64"/>
      <c r="H377" s="54"/>
      <c r="I377" s="64"/>
      <c r="J377" s="66"/>
    </row>
    <row r="378" spans="2:10" ht="10.15" customHeight="1" x14ac:dyDescent="0.25">
      <c r="B378" s="81" t="str">
        <f t="shared" ca="1" si="5"/>
        <v/>
      </c>
      <c r="C378" s="64"/>
      <c r="D378" s="54"/>
      <c r="E378" s="64"/>
      <c r="F378" s="54"/>
      <c r="G378" s="64"/>
      <c r="H378" s="54"/>
      <c r="I378" s="64"/>
      <c r="J378" s="66"/>
    </row>
    <row r="379" spans="2:10" ht="10.15" customHeight="1" x14ac:dyDescent="0.25">
      <c r="B379" s="81" t="str">
        <f t="shared" ca="1" si="5"/>
        <v/>
      </c>
      <c r="C379" s="64"/>
      <c r="D379" s="54"/>
      <c r="E379" s="64"/>
      <c r="F379" s="54"/>
      <c r="G379" s="64"/>
      <c r="H379" s="54"/>
      <c r="I379" s="64"/>
      <c r="J379" s="66"/>
    </row>
    <row r="380" spans="2:10" ht="10.15" customHeight="1" x14ac:dyDescent="0.25">
      <c r="B380" s="81" t="str">
        <f t="shared" ca="1" si="5"/>
        <v/>
      </c>
      <c r="C380" s="64"/>
      <c r="D380" s="54"/>
      <c r="E380" s="64"/>
      <c r="F380" s="54"/>
      <c r="G380" s="64"/>
      <c r="H380" s="54"/>
      <c r="I380" s="64"/>
      <c r="J380" s="66"/>
    </row>
    <row r="381" spans="2:10" ht="10.15" customHeight="1" x14ac:dyDescent="0.25">
      <c r="B381" s="81" t="str">
        <f t="shared" ca="1" si="5"/>
        <v/>
      </c>
      <c r="C381" s="64"/>
      <c r="D381" s="54"/>
      <c r="E381" s="64"/>
      <c r="F381" s="54"/>
      <c r="G381" s="64"/>
      <c r="H381" s="54"/>
      <c r="I381" s="64"/>
      <c r="J381" s="66"/>
    </row>
    <row r="382" spans="2:10" ht="10.15" customHeight="1" x14ac:dyDescent="0.25">
      <c r="B382" s="81" t="str">
        <f t="shared" ca="1" si="5"/>
        <v/>
      </c>
      <c r="C382" s="64"/>
      <c r="D382" s="54"/>
      <c r="E382" s="64"/>
      <c r="F382" s="54"/>
      <c r="G382" s="64"/>
      <c r="H382" s="54"/>
      <c r="I382" s="64"/>
      <c r="J382" s="66"/>
    </row>
    <row r="383" spans="2:10" ht="10.15" customHeight="1" x14ac:dyDescent="0.25">
      <c r="B383" s="81" t="str">
        <f t="shared" ca="1" si="5"/>
        <v/>
      </c>
      <c r="C383" s="64"/>
      <c r="D383" s="54"/>
      <c r="E383" s="64"/>
      <c r="F383" s="54"/>
      <c r="G383" s="64"/>
      <c r="H383" s="54"/>
      <c r="I383" s="64"/>
      <c r="J383" s="66"/>
    </row>
    <row r="384" spans="2:10" ht="10.15" customHeight="1" x14ac:dyDescent="0.25">
      <c r="B384" s="81" t="str">
        <f t="shared" ca="1" si="5"/>
        <v/>
      </c>
      <c r="C384" s="64"/>
      <c r="D384" s="54"/>
      <c r="E384" s="64"/>
      <c r="F384" s="54"/>
      <c r="G384" s="64"/>
      <c r="H384" s="54"/>
      <c r="I384" s="64"/>
      <c r="J384" s="66"/>
    </row>
    <row r="385" spans="2:10" ht="10.15" customHeight="1" x14ac:dyDescent="0.25">
      <c r="B385" s="81" t="str">
        <f t="shared" ca="1" si="5"/>
        <v/>
      </c>
      <c r="C385" s="64"/>
      <c r="D385" s="54"/>
      <c r="E385" s="64"/>
      <c r="F385" s="54"/>
      <c r="G385" s="64"/>
      <c r="H385" s="54"/>
      <c r="I385" s="64"/>
      <c r="J385" s="66"/>
    </row>
    <row r="386" spans="2:10" ht="10.15" customHeight="1" x14ac:dyDescent="0.25">
      <c r="B386" s="81" t="str">
        <f t="shared" ca="1" si="5"/>
        <v/>
      </c>
      <c r="C386" s="64"/>
      <c r="D386" s="54"/>
      <c r="E386" s="64"/>
      <c r="F386" s="54"/>
      <c r="G386" s="64"/>
      <c r="H386" s="54"/>
      <c r="I386" s="64"/>
      <c r="J386" s="66"/>
    </row>
    <row r="387" spans="2:10" ht="10.15" customHeight="1" x14ac:dyDescent="0.25">
      <c r="B387" s="81" t="str">
        <f t="shared" ca="1" si="5"/>
        <v/>
      </c>
      <c r="C387" s="64"/>
      <c r="D387" s="54"/>
      <c r="E387" s="64"/>
      <c r="F387" s="54"/>
      <c r="G387" s="64"/>
      <c r="H387" s="54"/>
      <c r="I387" s="64"/>
      <c r="J387" s="66"/>
    </row>
    <row r="388" spans="2:10" ht="10.15" customHeight="1" x14ac:dyDescent="0.25">
      <c r="B388" s="81" t="str">
        <f t="shared" ca="1" si="5"/>
        <v/>
      </c>
      <c r="C388" s="64"/>
      <c r="D388" s="54"/>
      <c r="E388" s="64"/>
      <c r="F388" s="54"/>
      <c r="G388" s="64"/>
      <c r="H388" s="54"/>
      <c r="I388" s="64"/>
      <c r="J388" s="66"/>
    </row>
    <row r="389" spans="2:10" ht="10.15" customHeight="1" x14ac:dyDescent="0.25">
      <c r="B389" s="81" t="str">
        <f t="shared" ca="1" si="5"/>
        <v/>
      </c>
      <c r="C389" s="64"/>
      <c r="D389" s="54"/>
      <c r="E389" s="64"/>
      <c r="F389" s="54"/>
      <c r="G389" s="64"/>
      <c r="H389" s="54"/>
      <c r="I389" s="64"/>
      <c r="J389" s="66"/>
    </row>
    <row r="390" spans="2:10" ht="10.15" customHeight="1" x14ac:dyDescent="0.25">
      <c r="B390" s="81" t="str">
        <f t="shared" ca="1" si="5"/>
        <v/>
      </c>
      <c r="C390" s="64"/>
      <c r="D390" s="54"/>
      <c r="E390" s="64"/>
      <c r="F390" s="54"/>
      <c r="G390" s="64"/>
      <c r="H390" s="54"/>
      <c r="I390" s="64"/>
      <c r="J390" s="66"/>
    </row>
    <row r="391" spans="2:10" ht="10.15" customHeight="1" x14ac:dyDescent="0.25">
      <c r="B391" s="81" t="str">
        <f t="shared" ca="1" si="5"/>
        <v/>
      </c>
      <c r="C391" s="64"/>
      <c r="D391" s="54"/>
      <c r="E391" s="64"/>
      <c r="F391" s="54"/>
      <c r="G391" s="64"/>
      <c r="H391" s="54"/>
      <c r="I391" s="64"/>
      <c r="J391" s="66"/>
    </row>
    <row r="392" spans="2:10" ht="10.15" customHeight="1" x14ac:dyDescent="0.25">
      <c r="B392" s="81" t="str">
        <f t="shared" ca="1" si="5"/>
        <v/>
      </c>
      <c r="C392" s="64"/>
      <c r="D392" s="54"/>
      <c r="E392" s="64"/>
      <c r="F392" s="54"/>
      <c r="G392" s="64"/>
      <c r="H392" s="54"/>
      <c r="I392" s="64"/>
      <c r="J392" s="66"/>
    </row>
    <row r="393" spans="2:10" ht="10.15" customHeight="1" x14ac:dyDescent="0.25">
      <c r="B393" s="81" t="str">
        <f t="shared" ca="1" si="5"/>
        <v/>
      </c>
      <c r="C393" s="64"/>
      <c r="D393" s="54"/>
      <c r="E393" s="64"/>
      <c r="F393" s="54"/>
      <c r="G393" s="64"/>
      <c r="H393" s="54"/>
      <c r="I393" s="64"/>
      <c r="J393" s="66"/>
    </row>
    <row r="394" spans="2:10" ht="10.15" customHeight="1" x14ac:dyDescent="0.25">
      <c r="B394" s="81" t="str">
        <f t="shared" ca="1" si="5"/>
        <v/>
      </c>
      <c r="C394" s="64"/>
      <c r="D394" s="54"/>
      <c r="E394" s="64"/>
      <c r="F394" s="54"/>
      <c r="G394" s="64"/>
      <c r="H394" s="54"/>
      <c r="I394" s="64"/>
      <c r="J394" s="66"/>
    </row>
    <row r="395" spans="2:10" ht="10.15" customHeight="1" x14ac:dyDescent="0.25">
      <c r="B395" s="81" t="str">
        <f t="shared" ca="1" si="5"/>
        <v/>
      </c>
      <c r="C395" s="64"/>
      <c r="D395" s="54"/>
      <c r="E395" s="64"/>
      <c r="F395" s="54"/>
      <c r="G395" s="64"/>
      <c r="H395" s="54"/>
      <c r="I395" s="64"/>
      <c r="J395" s="66"/>
    </row>
    <row r="396" spans="2:10" ht="10.15" customHeight="1" x14ac:dyDescent="0.25">
      <c r="B396" s="81" t="str">
        <f t="shared" ca="1" si="5"/>
        <v/>
      </c>
      <c r="C396" s="64"/>
      <c r="D396" s="54"/>
      <c r="E396" s="64"/>
      <c r="F396" s="54"/>
      <c r="G396" s="64"/>
      <c r="H396" s="54"/>
      <c r="I396" s="64"/>
      <c r="J396" s="66"/>
    </row>
    <row r="397" spans="2:10" ht="10.15" customHeight="1" x14ac:dyDescent="0.25">
      <c r="B397" s="81" t="str">
        <f t="shared" ref="B397:B460" ca="1" si="6">IF(ISERROR(IF(EOMONTH(B396+1,0)&lt;NOW(),EOMONTH(B396+1,0),"")),"",IF(EOMONTH(B396+1,0)&lt;NOW(),EOMONTH(B396+1,0),""))</f>
        <v/>
      </c>
      <c r="C397" s="64"/>
      <c r="D397" s="54"/>
      <c r="E397" s="64"/>
      <c r="F397" s="54"/>
      <c r="G397" s="64"/>
      <c r="H397" s="54"/>
      <c r="I397" s="64"/>
      <c r="J397" s="66"/>
    </row>
    <row r="398" spans="2:10" ht="10.15" customHeight="1" x14ac:dyDescent="0.25">
      <c r="B398" s="81" t="str">
        <f t="shared" ca="1" si="6"/>
        <v/>
      </c>
      <c r="C398" s="64"/>
      <c r="D398" s="54"/>
      <c r="E398" s="64"/>
      <c r="F398" s="54"/>
      <c r="G398" s="64"/>
      <c r="H398" s="54"/>
      <c r="I398" s="64"/>
      <c r="J398" s="66"/>
    </row>
    <row r="399" spans="2:10" ht="10.15" customHeight="1" x14ac:dyDescent="0.25">
      <c r="B399" s="81" t="str">
        <f t="shared" ca="1" si="6"/>
        <v/>
      </c>
      <c r="C399" s="64"/>
      <c r="D399" s="54"/>
      <c r="E399" s="64"/>
      <c r="F399" s="54"/>
      <c r="G399" s="64"/>
      <c r="H399" s="54"/>
      <c r="I399" s="64"/>
      <c r="J399" s="66"/>
    </row>
    <row r="400" spans="2:10" ht="10.15" customHeight="1" x14ac:dyDescent="0.25">
      <c r="B400" s="81" t="str">
        <f t="shared" ca="1" si="6"/>
        <v/>
      </c>
      <c r="C400" s="64"/>
      <c r="D400" s="54"/>
      <c r="E400" s="64"/>
      <c r="F400" s="54"/>
      <c r="G400" s="64"/>
      <c r="H400" s="54"/>
      <c r="I400" s="64"/>
      <c r="J400" s="66"/>
    </row>
    <row r="401" spans="2:10" ht="10.15" customHeight="1" x14ac:dyDescent="0.25">
      <c r="B401" s="81" t="str">
        <f t="shared" ca="1" si="6"/>
        <v/>
      </c>
      <c r="C401" s="64"/>
      <c r="D401" s="54"/>
      <c r="E401" s="64"/>
      <c r="F401" s="54"/>
      <c r="G401" s="64"/>
      <c r="H401" s="54"/>
      <c r="I401" s="64"/>
      <c r="J401" s="66"/>
    </row>
    <row r="402" spans="2:10" ht="10.15" customHeight="1" x14ac:dyDescent="0.25">
      <c r="B402" s="81" t="str">
        <f t="shared" ca="1" si="6"/>
        <v/>
      </c>
      <c r="C402" s="64"/>
      <c r="D402" s="54"/>
      <c r="E402" s="64"/>
      <c r="F402" s="54"/>
      <c r="G402" s="64"/>
      <c r="H402" s="54"/>
      <c r="I402" s="64"/>
      <c r="J402" s="66"/>
    </row>
    <row r="403" spans="2:10" ht="10.15" customHeight="1" x14ac:dyDescent="0.25">
      <c r="B403" s="81" t="str">
        <f t="shared" ca="1" si="6"/>
        <v/>
      </c>
      <c r="C403" s="64"/>
      <c r="D403" s="54"/>
      <c r="E403" s="64"/>
      <c r="F403" s="54"/>
      <c r="G403" s="64"/>
      <c r="H403" s="54"/>
      <c r="I403" s="64"/>
      <c r="J403" s="66"/>
    </row>
    <row r="404" spans="2:10" ht="10.15" customHeight="1" x14ac:dyDescent="0.25">
      <c r="B404" s="81" t="str">
        <f t="shared" ca="1" si="6"/>
        <v/>
      </c>
      <c r="C404" s="64"/>
      <c r="D404" s="54"/>
      <c r="E404" s="64"/>
      <c r="F404" s="54"/>
      <c r="G404" s="64"/>
      <c r="H404" s="54"/>
      <c r="I404" s="64"/>
      <c r="J404" s="66"/>
    </row>
    <row r="405" spans="2:10" ht="10.15" customHeight="1" x14ac:dyDescent="0.25">
      <c r="B405" s="81" t="str">
        <f t="shared" ca="1" si="6"/>
        <v/>
      </c>
      <c r="C405" s="64"/>
      <c r="D405" s="54"/>
      <c r="E405" s="64"/>
      <c r="F405" s="54"/>
      <c r="G405" s="64"/>
      <c r="H405" s="54"/>
      <c r="I405" s="64"/>
      <c r="J405" s="66"/>
    </row>
    <row r="406" spans="2:10" ht="10.15" customHeight="1" x14ac:dyDescent="0.25">
      <c r="B406" s="81" t="str">
        <f t="shared" ca="1" si="6"/>
        <v/>
      </c>
      <c r="C406" s="64"/>
      <c r="D406" s="54"/>
      <c r="E406" s="64"/>
      <c r="F406" s="54"/>
      <c r="G406" s="64"/>
      <c r="H406" s="54"/>
      <c r="I406" s="64"/>
      <c r="J406" s="66"/>
    </row>
    <row r="407" spans="2:10" ht="10.15" customHeight="1" x14ac:dyDescent="0.25">
      <c r="B407" s="81" t="str">
        <f t="shared" ca="1" si="6"/>
        <v/>
      </c>
      <c r="C407" s="64"/>
      <c r="D407" s="54"/>
      <c r="E407" s="64"/>
      <c r="F407" s="54"/>
      <c r="G407" s="64"/>
      <c r="H407" s="54"/>
      <c r="I407" s="64"/>
      <c r="J407" s="66"/>
    </row>
    <row r="408" spans="2:10" ht="10.15" customHeight="1" x14ac:dyDescent="0.25">
      <c r="B408" s="81" t="str">
        <f t="shared" ca="1" si="6"/>
        <v/>
      </c>
      <c r="C408" s="64"/>
      <c r="D408" s="54"/>
      <c r="E408" s="64"/>
      <c r="F408" s="54"/>
      <c r="G408" s="64"/>
      <c r="H408" s="54"/>
      <c r="I408" s="64"/>
      <c r="J408" s="66"/>
    </row>
    <row r="409" spans="2:10" ht="10.15" customHeight="1" x14ac:dyDescent="0.25">
      <c r="B409" s="81" t="str">
        <f t="shared" ca="1" si="6"/>
        <v/>
      </c>
      <c r="C409" s="64"/>
      <c r="D409" s="54"/>
      <c r="E409" s="64"/>
      <c r="F409" s="54"/>
      <c r="G409" s="64"/>
      <c r="H409" s="54"/>
      <c r="I409" s="64"/>
      <c r="J409" s="66"/>
    </row>
    <row r="410" spans="2:10" ht="10.15" customHeight="1" x14ac:dyDescent="0.25">
      <c r="B410" s="81" t="str">
        <f t="shared" ca="1" si="6"/>
        <v/>
      </c>
      <c r="C410" s="64"/>
      <c r="D410" s="54"/>
      <c r="E410" s="64"/>
      <c r="F410" s="54"/>
      <c r="G410" s="64"/>
      <c r="H410" s="54"/>
      <c r="I410" s="64"/>
      <c r="J410" s="66"/>
    </row>
    <row r="411" spans="2:10" ht="10.15" customHeight="1" x14ac:dyDescent="0.25">
      <c r="B411" s="81" t="str">
        <f t="shared" ca="1" si="6"/>
        <v/>
      </c>
      <c r="C411" s="64"/>
      <c r="D411" s="54"/>
      <c r="E411" s="64"/>
      <c r="F411" s="54"/>
      <c r="G411" s="64"/>
      <c r="H411" s="54"/>
      <c r="I411" s="64"/>
      <c r="J411" s="66"/>
    </row>
    <row r="412" spans="2:10" ht="10.15" customHeight="1" x14ac:dyDescent="0.25">
      <c r="B412" s="81" t="str">
        <f t="shared" ca="1" si="6"/>
        <v/>
      </c>
      <c r="C412" s="64"/>
      <c r="D412" s="54"/>
      <c r="E412" s="64"/>
      <c r="F412" s="54"/>
      <c r="G412" s="64"/>
      <c r="H412" s="54"/>
      <c r="I412" s="64"/>
      <c r="J412" s="66"/>
    </row>
    <row r="413" spans="2:10" ht="10.15" customHeight="1" x14ac:dyDescent="0.25">
      <c r="B413" s="81" t="str">
        <f t="shared" ca="1" si="6"/>
        <v/>
      </c>
      <c r="C413" s="64"/>
      <c r="D413" s="54"/>
      <c r="E413" s="64"/>
      <c r="F413" s="54"/>
      <c r="G413" s="64"/>
      <c r="H413" s="54"/>
      <c r="I413" s="64"/>
      <c r="J413" s="66"/>
    </row>
    <row r="414" spans="2:10" ht="10.15" customHeight="1" x14ac:dyDescent="0.25">
      <c r="B414" s="81" t="str">
        <f t="shared" ca="1" si="6"/>
        <v/>
      </c>
      <c r="C414" s="64"/>
      <c r="D414" s="54"/>
      <c r="E414" s="64"/>
      <c r="F414" s="54"/>
      <c r="G414" s="64"/>
      <c r="H414" s="54"/>
      <c r="I414" s="64"/>
      <c r="J414" s="66"/>
    </row>
    <row r="415" spans="2:10" ht="10.15" customHeight="1" x14ac:dyDescent="0.25">
      <c r="B415" s="81" t="str">
        <f t="shared" ca="1" si="6"/>
        <v/>
      </c>
      <c r="C415" s="64"/>
      <c r="D415" s="54"/>
      <c r="E415" s="64"/>
      <c r="F415" s="54"/>
      <c r="G415" s="64"/>
      <c r="H415" s="54"/>
      <c r="I415" s="64"/>
      <c r="J415" s="66"/>
    </row>
    <row r="416" spans="2:10" ht="10.15" customHeight="1" x14ac:dyDescent="0.25">
      <c r="B416" s="81" t="str">
        <f t="shared" ca="1" si="6"/>
        <v/>
      </c>
      <c r="C416" s="64"/>
      <c r="D416" s="54"/>
      <c r="E416" s="64"/>
      <c r="F416" s="54"/>
      <c r="G416" s="64"/>
      <c r="H416" s="54"/>
      <c r="I416" s="64"/>
      <c r="J416" s="66"/>
    </row>
    <row r="417" spans="2:10" ht="10.15" customHeight="1" x14ac:dyDescent="0.25">
      <c r="B417" s="81" t="str">
        <f t="shared" ca="1" si="6"/>
        <v/>
      </c>
      <c r="C417" s="64"/>
      <c r="D417" s="54"/>
      <c r="E417" s="64"/>
      <c r="F417" s="54"/>
      <c r="G417" s="64"/>
      <c r="H417" s="54"/>
      <c r="I417" s="64"/>
      <c r="J417" s="66"/>
    </row>
    <row r="418" spans="2:10" ht="10.15" customHeight="1" x14ac:dyDescent="0.25">
      <c r="B418" s="81" t="str">
        <f t="shared" ca="1" si="6"/>
        <v/>
      </c>
      <c r="C418" s="64"/>
      <c r="D418" s="54"/>
      <c r="E418" s="64"/>
      <c r="F418" s="54"/>
      <c r="G418" s="64"/>
      <c r="H418" s="54"/>
      <c r="I418" s="64"/>
      <c r="J418" s="66"/>
    </row>
    <row r="419" spans="2:10" ht="10.15" customHeight="1" x14ac:dyDescent="0.25">
      <c r="B419" s="81" t="str">
        <f t="shared" ca="1" si="6"/>
        <v/>
      </c>
      <c r="C419" s="64"/>
      <c r="D419" s="54"/>
      <c r="E419" s="64"/>
      <c r="F419" s="54"/>
      <c r="G419" s="64"/>
      <c r="H419" s="54"/>
      <c r="I419" s="64"/>
      <c r="J419" s="66"/>
    </row>
    <row r="420" spans="2:10" ht="10.15" customHeight="1" x14ac:dyDescent="0.25">
      <c r="B420" s="81" t="str">
        <f t="shared" ca="1" si="6"/>
        <v/>
      </c>
      <c r="C420" s="64"/>
      <c r="D420" s="54"/>
      <c r="E420" s="64"/>
      <c r="F420" s="54"/>
      <c r="G420" s="64"/>
      <c r="H420" s="54"/>
      <c r="I420" s="64"/>
      <c r="J420" s="66"/>
    </row>
    <row r="421" spans="2:10" ht="10.15" customHeight="1" x14ac:dyDescent="0.25">
      <c r="B421" s="81" t="str">
        <f t="shared" ca="1" si="6"/>
        <v/>
      </c>
      <c r="C421" s="64"/>
      <c r="D421" s="54"/>
      <c r="E421" s="64"/>
      <c r="F421" s="54"/>
      <c r="G421" s="64"/>
      <c r="H421" s="54"/>
      <c r="I421" s="64"/>
      <c r="J421" s="66"/>
    </row>
    <row r="422" spans="2:10" ht="10.15" customHeight="1" x14ac:dyDescent="0.25">
      <c r="B422" s="81" t="str">
        <f t="shared" ca="1" si="6"/>
        <v/>
      </c>
      <c r="C422" s="64"/>
      <c r="D422" s="54"/>
      <c r="E422" s="64"/>
      <c r="F422" s="54"/>
      <c r="G422" s="64"/>
      <c r="H422" s="54"/>
      <c r="I422" s="64"/>
      <c r="J422" s="66"/>
    </row>
    <row r="423" spans="2:10" ht="10.15" customHeight="1" x14ac:dyDescent="0.25">
      <c r="B423" s="81" t="str">
        <f t="shared" ca="1" si="6"/>
        <v/>
      </c>
      <c r="C423" s="64"/>
      <c r="D423" s="54"/>
      <c r="E423" s="64"/>
      <c r="F423" s="54"/>
      <c r="G423" s="64"/>
      <c r="H423" s="54"/>
      <c r="I423" s="64"/>
      <c r="J423" s="66"/>
    </row>
    <row r="424" spans="2:10" ht="10.15" customHeight="1" x14ac:dyDescent="0.25">
      <c r="B424" s="81" t="str">
        <f t="shared" ca="1" si="6"/>
        <v/>
      </c>
      <c r="C424" s="64"/>
      <c r="D424" s="54"/>
      <c r="E424" s="64"/>
      <c r="F424" s="54"/>
      <c r="G424" s="64"/>
      <c r="H424" s="54"/>
      <c r="I424" s="64"/>
      <c r="J424" s="66"/>
    </row>
    <row r="425" spans="2:10" ht="10.15" customHeight="1" x14ac:dyDescent="0.25">
      <c r="B425" s="81" t="str">
        <f t="shared" ca="1" si="6"/>
        <v/>
      </c>
      <c r="C425" s="64"/>
      <c r="D425" s="54"/>
      <c r="E425" s="64"/>
      <c r="F425" s="54"/>
      <c r="G425" s="64"/>
      <c r="H425" s="54"/>
      <c r="I425" s="64"/>
      <c r="J425" s="66"/>
    </row>
    <row r="426" spans="2:10" ht="10.15" customHeight="1" x14ac:dyDescent="0.25">
      <c r="B426" s="81" t="str">
        <f t="shared" ca="1" si="6"/>
        <v/>
      </c>
      <c r="C426" s="64"/>
      <c r="D426" s="54"/>
      <c r="E426" s="64"/>
      <c r="F426" s="54"/>
      <c r="G426" s="64"/>
      <c r="H426" s="54"/>
      <c r="I426" s="64"/>
      <c r="J426" s="66"/>
    </row>
    <row r="427" spans="2:10" ht="10.15" customHeight="1" x14ac:dyDescent="0.25">
      <c r="B427" s="81" t="str">
        <f t="shared" ca="1" si="6"/>
        <v/>
      </c>
      <c r="C427" s="64"/>
      <c r="D427" s="54"/>
      <c r="E427" s="64"/>
      <c r="F427" s="54"/>
      <c r="G427" s="64"/>
      <c r="H427" s="54"/>
      <c r="I427" s="64"/>
      <c r="J427" s="66"/>
    </row>
    <row r="428" spans="2:10" ht="10.15" customHeight="1" x14ac:dyDescent="0.25">
      <c r="B428" s="81" t="str">
        <f t="shared" ca="1" si="6"/>
        <v/>
      </c>
      <c r="C428" s="64"/>
      <c r="D428" s="54"/>
      <c r="E428" s="64"/>
      <c r="F428" s="54"/>
      <c r="G428" s="64"/>
      <c r="H428" s="54"/>
      <c r="I428" s="64"/>
      <c r="J428" s="66"/>
    </row>
    <row r="429" spans="2:10" ht="10.15" customHeight="1" x14ac:dyDescent="0.25">
      <c r="B429" s="81" t="str">
        <f t="shared" ca="1" si="6"/>
        <v/>
      </c>
      <c r="C429" s="64"/>
      <c r="D429" s="54"/>
      <c r="E429" s="64"/>
      <c r="F429" s="54"/>
      <c r="G429" s="64"/>
      <c r="H429" s="54"/>
      <c r="I429" s="64"/>
      <c r="J429" s="66"/>
    </row>
    <row r="430" spans="2:10" ht="10.15" customHeight="1" x14ac:dyDescent="0.25">
      <c r="B430" s="81" t="str">
        <f t="shared" ca="1" si="6"/>
        <v/>
      </c>
      <c r="C430" s="64"/>
      <c r="D430" s="54"/>
      <c r="E430" s="64"/>
      <c r="F430" s="54"/>
      <c r="G430" s="64"/>
      <c r="H430" s="54"/>
      <c r="I430" s="64"/>
      <c r="J430" s="66"/>
    </row>
    <row r="431" spans="2:10" ht="10.15" customHeight="1" x14ac:dyDescent="0.25">
      <c r="B431" s="81" t="str">
        <f t="shared" ca="1" si="6"/>
        <v/>
      </c>
      <c r="C431" s="64"/>
      <c r="D431" s="54"/>
      <c r="E431" s="64"/>
      <c r="F431" s="54"/>
      <c r="G431" s="64"/>
      <c r="H431" s="54"/>
      <c r="I431" s="64"/>
      <c r="J431" s="66"/>
    </row>
    <row r="432" spans="2:10" ht="10.15" customHeight="1" x14ac:dyDescent="0.25">
      <c r="B432" s="81" t="str">
        <f t="shared" ca="1" si="6"/>
        <v/>
      </c>
      <c r="C432" s="64"/>
      <c r="D432" s="54"/>
      <c r="E432" s="64"/>
      <c r="F432" s="54"/>
      <c r="G432" s="64"/>
      <c r="H432" s="54"/>
      <c r="I432" s="64"/>
      <c r="J432" s="66"/>
    </row>
    <row r="433" spans="2:10" ht="10.15" customHeight="1" x14ac:dyDescent="0.25">
      <c r="B433" s="81" t="str">
        <f t="shared" ca="1" si="6"/>
        <v/>
      </c>
      <c r="C433" s="64"/>
      <c r="D433" s="54"/>
      <c r="E433" s="64"/>
      <c r="F433" s="54"/>
      <c r="G433" s="64"/>
      <c r="H433" s="54"/>
      <c r="I433" s="64"/>
      <c r="J433" s="66"/>
    </row>
    <row r="434" spans="2:10" ht="10.15" customHeight="1" x14ac:dyDescent="0.25">
      <c r="B434" s="81" t="str">
        <f t="shared" ca="1" si="6"/>
        <v/>
      </c>
      <c r="C434" s="64"/>
      <c r="D434" s="54"/>
      <c r="E434" s="64"/>
      <c r="F434" s="54"/>
      <c r="G434" s="64"/>
      <c r="H434" s="54"/>
      <c r="I434" s="64"/>
      <c r="J434" s="66"/>
    </row>
    <row r="435" spans="2:10" ht="10.15" customHeight="1" x14ac:dyDescent="0.25">
      <c r="B435" s="81" t="str">
        <f t="shared" ca="1" si="6"/>
        <v/>
      </c>
      <c r="C435" s="64"/>
      <c r="D435" s="54"/>
      <c r="E435" s="64"/>
      <c r="F435" s="54"/>
      <c r="G435" s="64"/>
      <c r="H435" s="54"/>
      <c r="I435" s="64"/>
      <c r="J435" s="66"/>
    </row>
    <row r="436" spans="2:10" ht="10.15" customHeight="1" x14ac:dyDescent="0.25">
      <c r="B436" s="81" t="str">
        <f t="shared" ca="1" si="6"/>
        <v/>
      </c>
      <c r="C436" s="64"/>
      <c r="D436" s="54"/>
      <c r="E436" s="64"/>
      <c r="F436" s="54"/>
      <c r="G436" s="64"/>
      <c r="H436" s="54"/>
      <c r="I436" s="64"/>
      <c r="J436" s="66"/>
    </row>
    <row r="437" spans="2:10" ht="10.15" customHeight="1" x14ac:dyDescent="0.25">
      <c r="B437" s="81" t="str">
        <f t="shared" ca="1" si="6"/>
        <v/>
      </c>
      <c r="C437" s="64"/>
      <c r="D437" s="54"/>
      <c r="E437" s="64"/>
      <c r="F437" s="54"/>
      <c r="G437" s="64"/>
      <c r="H437" s="54"/>
      <c r="I437" s="64"/>
      <c r="J437" s="66"/>
    </row>
    <row r="438" spans="2:10" ht="10.15" customHeight="1" x14ac:dyDescent="0.25">
      <c r="B438" s="81" t="str">
        <f t="shared" ca="1" si="6"/>
        <v/>
      </c>
      <c r="C438" s="64"/>
      <c r="D438" s="54"/>
      <c r="E438" s="64"/>
      <c r="F438" s="54"/>
      <c r="G438" s="64"/>
      <c r="H438" s="54"/>
      <c r="I438" s="64"/>
      <c r="J438" s="66"/>
    </row>
    <row r="439" spans="2:10" ht="10.15" customHeight="1" x14ac:dyDescent="0.25">
      <c r="B439" s="81" t="str">
        <f t="shared" ca="1" si="6"/>
        <v/>
      </c>
      <c r="C439" s="64"/>
      <c r="D439" s="54"/>
      <c r="E439" s="64"/>
      <c r="F439" s="54"/>
      <c r="G439" s="64"/>
      <c r="H439" s="54"/>
      <c r="I439" s="64"/>
      <c r="J439" s="66"/>
    </row>
    <row r="440" spans="2:10" ht="10.15" customHeight="1" x14ac:dyDescent="0.25">
      <c r="B440" s="81" t="str">
        <f t="shared" ca="1" si="6"/>
        <v/>
      </c>
      <c r="C440" s="64"/>
      <c r="D440" s="54"/>
      <c r="E440" s="64"/>
      <c r="F440" s="54"/>
      <c r="G440" s="64"/>
      <c r="H440" s="54"/>
      <c r="I440" s="64"/>
      <c r="J440" s="66"/>
    </row>
    <row r="441" spans="2:10" ht="10.15" customHeight="1" x14ac:dyDescent="0.25">
      <c r="B441" s="81" t="str">
        <f t="shared" ca="1" si="6"/>
        <v/>
      </c>
      <c r="C441" s="64"/>
      <c r="D441" s="54"/>
      <c r="E441" s="64"/>
      <c r="F441" s="54"/>
      <c r="G441" s="64"/>
      <c r="H441" s="54"/>
      <c r="I441" s="64"/>
      <c r="J441" s="66"/>
    </row>
    <row r="442" spans="2:10" ht="10.15" customHeight="1" x14ac:dyDescent="0.25">
      <c r="B442" s="81" t="str">
        <f t="shared" ca="1" si="6"/>
        <v/>
      </c>
      <c r="C442" s="64"/>
      <c r="D442" s="54"/>
      <c r="E442" s="64"/>
      <c r="F442" s="54"/>
      <c r="G442" s="64"/>
      <c r="H442" s="54"/>
      <c r="I442" s="64"/>
      <c r="J442" s="66"/>
    </row>
    <row r="443" spans="2:10" ht="10.15" customHeight="1" x14ac:dyDescent="0.25">
      <c r="B443" s="81" t="str">
        <f t="shared" ca="1" si="6"/>
        <v/>
      </c>
      <c r="C443" s="64"/>
      <c r="D443" s="54"/>
      <c r="E443" s="64"/>
      <c r="F443" s="54"/>
      <c r="G443" s="64"/>
      <c r="H443" s="54"/>
      <c r="I443" s="64"/>
      <c r="J443" s="66"/>
    </row>
    <row r="444" spans="2:10" ht="10.15" customHeight="1" x14ac:dyDescent="0.25">
      <c r="B444" s="81" t="str">
        <f t="shared" ca="1" si="6"/>
        <v/>
      </c>
      <c r="C444" s="64"/>
      <c r="D444" s="54"/>
      <c r="E444" s="64"/>
      <c r="F444" s="54"/>
      <c r="G444" s="64"/>
      <c r="H444" s="54"/>
      <c r="I444" s="64"/>
      <c r="J444" s="66"/>
    </row>
    <row r="445" spans="2:10" ht="10.15" customHeight="1" x14ac:dyDescent="0.25">
      <c r="B445" s="81" t="str">
        <f t="shared" ca="1" si="6"/>
        <v/>
      </c>
      <c r="C445" s="64"/>
      <c r="D445" s="54"/>
      <c r="E445" s="64"/>
      <c r="F445" s="54"/>
      <c r="G445" s="64"/>
      <c r="H445" s="54"/>
      <c r="I445" s="64"/>
      <c r="J445" s="66"/>
    </row>
    <row r="446" spans="2:10" ht="10.15" customHeight="1" x14ac:dyDescent="0.25">
      <c r="B446" s="81" t="str">
        <f t="shared" ca="1" si="6"/>
        <v/>
      </c>
      <c r="C446" s="64"/>
      <c r="D446" s="54"/>
      <c r="E446" s="64"/>
      <c r="F446" s="54"/>
      <c r="G446" s="64"/>
      <c r="H446" s="54"/>
      <c r="I446" s="64"/>
      <c r="J446" s="66"/>
    </row>
    <row r="447" spans="2:10" ht="10.15" customHeight="1" x14ac:dyDescent="0.25">
      <c r="B447" s="81" t="str">
        <f t="shared" ca="1" si="6"/>
        <v/>
      </c>
      <c r="C447" s="64"/>
      <c r="D447" s="54"/>
      <c r="E447" s="64"/>
      <c r="F447" s="54"/>
      <c r="G447" s="64"/>
      <c r="H447" s="54"/>
      <c r="I447" s="64"/>
      <c r="J447" s="66"/>
    </row>
    <row r="448" spans="2:10" ht="10.15" customHeight="1" x14ac:dyDescent="0.25">
      <c r="B448" s="81" t="str">
        <f t="shared" ca="1" si="6"/>
        <v/>
      </c>
      <c r="C448" s="64"/>
      <c r="D448" s="54"/>
      <c r="E448" s="64"/>
      <c r="F448" s="54"/>
      <c r="G448" s="64"/>
      <c r="H448" s="54"/>
      <c r="I448" s="64"/>
      <c r="J448" s="66"/>
    </row>
    <row r="449" spans="2:10" ht="10.15" customHeight="1" x14ac:dyDescent="0.25">
      <c r="B449" s="81" t="str">
        <f t="shared" ca="1" si="6"/>
        <v/>
      </c>
      <c r="C449" s="64"/>
      <c r="D449" s="54"/>
      <c r="E449" s="64"/>
      <c r="F449" s="54"/>
      <c r="G449" s="64"/>
      <c r="H449" s="54"/>
      <c r="I449" s="64"/>
      <c r="J449" s="66"/>
    </row>
    <row r="450" spans="2:10" ht="10.15" customHeight="1" x14ac:dyDescent="0.25">
      <c r="B450" s="81" t="str">
        <f t="shared" ca="1" si="6"/>
        <v/>
      </c>
      <c r="C450" s="64"/>
      <c r="D450" s="54"/>
      <c r="E450" s="64"/>
      <c r="F450" s="54"/>
      <c r="G450" s="64"/>
      <c r="H450" s="54"/>
      <c r="I450" s="64"/>
      <c r="J450" s="66"/>
    </row>
    <row r="451" spans="2:10" ht="10.15" customHeight="1" x14ac:dyDescent="0.25">
      <c r="B451" s="81" t="str">
        <f t="shared" ca="1" si="6"/>
        <v/>
      </c>
      <c r="C451" s="64"/>
      <c r="D451" s="54"/>
      <c r="E451" s="64"/>
      <c r="F451" s="54"/>
      <c r="G451" s="64"/>
      <c r="H451" s="54"/>
      <c r="I451" s="64"/>
      <c r="J451" s="66"/>
    </row>
    <row r="452" spans="2:10" ht="10.15" customHeight="1" x14ac:dyDescent="0.25">
      <c r="B452" s="81" t="str">
        <f t="shared" ca="1" si="6"/>
        <v/>
      </c>
      <c r="C452" s="64"/>
      <c r="D452" s="54"/>
      <c r="E452" s="64"/>
      <c r="F452" s="54"/>
      <c r="G452" s="64"/>
      <c r="H452" s="54"/>
      <c r="I452" s="64"/>
      <c r="J452" s="66"/>
    </row>
    <row r="453" spans="2:10" ht="10.15" customHeight="1" x14ac:dyDescent="0.25">
      <c r="B453" s="81" t="str">
        <f t="shared" ca="1" si="6"/>
        <v/>
      </c>
      <c r="C453" s="64"/>
      <c r="D453" s="54"/>
      <c r="E453" s="64"/>
      <c r="F453" s="54"/>
      <c r="G453" s="64"/>
      <c r="H453" s="54"/>
      <c r="I453" s="64"/>
      <c r="J453" s="66"/>
    </row>
    <row r="454" spans="2:10" ht="10.15" customHeight="1" x14ac:dyDescent="0.25">
      <c r="B454" s="81" t="str">
        <f t="shared" ca="1" si="6"/>
        <v/>
      </c>
      <c r="C454" s="64"/>
      <c r="D454" s="54"/>
      <c r="E454" s="64"/>
      <c r="F454" s="54"/>
      <c r="G454" s="64"/>
      <c r="H454" s="54"/>
      <c r="I454" s="64"/>
      <c r="J454" s="66"/>
    </row>
    <row r="455" spans="2:10" ht="10.15" customHeight="1" x14ac:dyDescent="0.25">
      <c r="B455" s="81" t="str">
        <f t="shared" ca="1" si="6"/>
        <v/>
      </c>
      <c r="C455" s="64"/>
      <c r="D455" s="54"/>
      <c r="E455" s="64"/>
      <c r="F455" s="54"/>
      <c r="G455" s="64"/>
      <c r="H455" s="54"/>
      <c r="I455" s="64"/>
      <c r="J455" s="66"/>
    </row>
    <row r="456" spans="2:10" ht="10.15" customHeight="1" x14ac:dyDescent="0.25">
      <c r="B456" s="81" t="str">
        <f t="shared" ca="1" si="6"/>
        <v/>
      </c>
      <c r="C456" s="64"/>
      <c r="D456" s="54"/>
      <c r="E456" s="64"/>
      <c r="F456" s="54"/>
      <c r="G456" s="64"/>
      <c r="H456" s="54"/>
      <c r="I456" s="64"/>
      <c r="J456" s="66"/>
    </row>
    <row r="457" spans="2:10" ht="10.15" customHeight="1" x14ac:dyDescent="0.25">
      <c r="B457" s="81" t="str">
        <f t="shared" ca="1" si="6"/>
        <v/>
      </c>
      <c r="C457" s="64"/>
      <c r="D457" s="54"/>
      <c r="E457" s="64"/>
      <c r="F457" s="54"/>
      <c r="G457" s="64"/>
      <c r="H457" s="54"/>
      <c r="I457" s="64"/>
      <c r="J457" s="66"/>
    </row>
    <row r="458" spans="2:10" ht="10.15" customHeight="1" x14ac:dyDescent="0.25">
      <c r="B458" s="81" t="str">
        <f t="shared" ca="1" si="6"/>
        <v/>
      </c>
      <c r="C458" s="64"/>
      <c r="D458" s="54"/>
      <c r="E458" s="64"/>
      <c r="F458" s="54"/>
      <c r="G458" s="64"/>
      <c r="H458" s="54"/>
      <c r="I458" s="64"/>
      <c r="J458" s="66"/>
    </row>
    <row r="459" spans="2:10" ht="10.15" customHeight="1" x14ac:dyDescent="0.25">
      <c r="B459" s="81" t="str">
        <f t="shared" ca="1" si="6"/>
        <v/>
      </c>
      <c r="C459" s="64"/>
      <c r="D459" s="54"/>
      <c r="E459" s="64"/>
      <c r="F459" s="54"/>
      <c r="G459" s="64"/>
      <c r="H459" s="54"/>
      <c r="I459" s="64"/>
      <c r="J459" s="66"/>
    </row>
    <row r="460" spans="2:10" ht="10.15" customHeight="1" x14ac:dyDescent="0.25">
      <c r="B460" s="81" t="str">
        <f t="shared" ca="1" si="6"/>
        <v/>
      </c>
      <c r="C460" s="64"/>
      <c r="D460" s="54"/>
      <c r="E460" s="64"/>
      <c r="F460" s="54"/>
      <c r="G460" s="64"/>
      <c r="H460" s="54"/>
      <c r="I460" s="64"/>
      <c r="J460" s="66"/>
    </row>
    <row r="461" spans="2:10" ht="10.15" customHeight="1" x14ac:dyDescent="0.25">
      <c r="B461" s="81" t="str">
        <f t="shared" ref="B461:B524" ca="1" si="7">IF(ISERROR(IF(EOMONTH(B460+1,0)&lt;NOW(),EOMONTH(B460+1,0),"")),"",IF(EOMONTH(B460+1,0)&lt;NOW(),EOMONTH(B460+1,0),""))</f>
        <v/>
      </c>
      <c r="C461" s="64"/>
      <c r="D461" s="54"/>
      <c r="E461" s="64"/>
      <c r="F461" s="54"/>
      <c r="G461" s="64"/>
      <c r="H461" s="54"/>
      <c r="I461" s="64"/>
      <c r="J461" s="66"/>
    </row>
    <row r="462" spans="2:10" ht="10.15" customHeight="1" x14ac:dyDescent="0.25">
      <c r="B462" s="81" t="str">
        <f t="shared" ca="1" si="7"/>
        <v/>
      </c>
      <c r="C462" s="64"/>
      <c r="D462" s="54"/>
      <c r="E462" s="64"/>
      <c r="F462" s="54"/>
      <c r="G462" s="64"/>
      <c r="H462" s="54"/>
      <c r="I462" s="64"/>
      <c r="J462" s="66"/>
    </row>
    <row r="463" spans="2:10" ht="10.15" customHeight="1" x14ac:dyDescent="0.25">
      <c r="B463" s="81" t="str">
        <f t="shared" ca="1" si="7"/>
        <v/>
      </c>
      <c r="C463" s="64"/>
      <c r="D463" s="54"/>
      <c r="E463" s="64"/>
      <c r="F463" s="54"/>
      <c r="G463" s="64"/>
      <c r="H463" s="54"/>
      <c r="I463" s="64"/>
      <c r="J463" s="66"/>
    </row>
    <row r="464" spans="2:10" ht="10.15" customHeight="1" x14ac:dyDescent="0.25">
      <c r="B464" s="81" t="str">
        <f t="shared" ca="1" si="7"/>
        <v/>
      </c>
      <c r="C464" s="64"/>
      <c r="D464" s="54"/>
      <c r="E464" s="64"/>
      <c r="F464" s="54"/>
      <c r="G464" s="64"/>
      <c r="H464" s="54"/>
      <c r="I464" s="64"/>
      <c r="J464" s="66"/>
    </row>
    <row r="465" spans="2:10" ht="10.15" customHeight="1" x14ac:dyDescent="0.25">
      <c r="B465" s="81" t="str">
        <f t="shared" ca="1" si="7"/>
        <v/>
      </c>
      <c r="C465" s="64"/>
      <c r="D465" s="54"/>
      <c r="E465" s="64"/>
      <c r="F465" s="54"/>
      <c r="G465" s="64"/>
      <c r="H465" s="54"/>
      <c r="I465" s="64"/>
      <c r="J465" s="66"/>
    </row>
    <row r="466" spans="2:10" ht="10.15" customHeight="1" x14ac:dyDescent="0.25">
      <c r="B466" s="81" t="str">
        <f t="shared" ca="1" si="7"/>
        <v/>
      </c>
      <c r="C466" s="64"/>
      <c r="D466" s="54"/>
      <c r="E466" s="64"/>
      <c r="F466" s="54"/>
      <c r="G466" s="64"/>
      <c r="H466" s="54"/>
      <c r="I466" s="64"/>
      <c r="J466" s="66"/>
    </row>
    <row r="467" spans="2:10" ht="10.15" customHeight="1" x14ac:dyDescent="0.25">
      <c r="B467" s="81" t="str">
        <f t="shared" ca="1" si="7"/>
        <v/>
      </c>
      <c r="C467" s="64"/>
      <c r="D467" s="54"/>
      <c r="E467" s="64"/>
      <c r="F467" s="54"/>
      <c r="G467" s="64"/>
      <c r="H467" s="54"/>
      <c r="I467" s="64"/>
      <c r="J467" s="66"/>
    </row>
    <row r="468" spans="2:10" ht="10.15" customHeight="1" x14ac:dyDescent="0.25">
      <c r="B468" s="81" t="str">
        <f t="shared" ca="1" si="7"/>
        <v/>
      </c>
      <c r="C468" s="64"/>
      <c r="D468" s="54"/>
      <c r="E468" s="64"/>
      <c r="F468" s="54"/>
      <c r="G468" s="64"/>
      <c r="H468" s="54"/>
      <c r="I468" s="64"/>
      <c r="J468" s="66"/>
    </row>
    <row r="469" spans="2:10" ht="10.15" customHeight="1" x14ac:dyDescent="0.25">
      <c r="B469" s="81" t="str">
        <f t="shared" ca="1" si="7"/>
        <v/>
      </c>
      <c r="C469" s="64"/>
      <c r="D469" s="54"/>
      <c r="E469" s="64"/>
      <c r="F469" s="54"/>
      <c r="G469" s="64"/>
      <c r="H469" s="54"/>
      <c r="I469" s="64"/>
      <c r="J469" s="66"/>
    </row>
    <row r="470" spans="2:10" ht="10.15" customHeight="1" x14ac:dyDescent="0.25">
      <c r="B470" s="81" t="str">
        <f t="shared" ca="1" si="7"/>
        <v/>
      </c>
      <c r="C470" s="64"/>
      <c r="D470" s="54"/>
      <c r="E470" s="64"/>
      <c r="F470" s="54"/>
      <c r="G470" s="64"/>
      <c r="H470" s="54"/>
      <c r="I470" s="64"/>
      <c r="J470" s="66"/>
    </row>
    <row r="471" spans="2:10" ht="10.15" customHeight="1" x14ac:dyDescent="0.25">
      <c r="B471" s="81" t="str">
        <f t="shared" ca="1" si="7"/>
        <v/>
      </c>
      <c r="C471" s="64"/>
      <c r="D471" s="54"/>
      <c r="E471" s="64"/>
      <c r="F471" s="54"/>
      <c r="G471" s="64"/>
      <c r="H471" s="54"/>
      <c r="I471" s="64"/>
      <c r="J471" s="66"/>
    </row>
    <row r="472" spans="2:10" ht="10.15" customHeight="1" x14ac:dyDescent="0.25">
      <c r="B472" s="81" t="str">
        <f t="shared" ca="1" si="7"/>
        <v/>
      </c>
      <c r="C472" s="64"/>
      <c r="D472" s="54"/>
      <c r="E472" s="64"/>
      <c r="F472" s="54"/>
      <c r="G472" s="64"/>
      <c r="H472" s="54"/>
      <c r="I472" s="64"/>
      <c r="J472" s="66"/>
    </row>
    <row r="473" spans="2:10" ht="10.15" customHeight="1" x14ac:dyDescent="0.25">
      <c r="B473" s="81" t="str">
        <f t="shared" ca="1" si="7"/>
        <v/>
      </c>
      <c r="C473" s="64"/>
      <c r="D473" s="54"/>
      <c r="E473" s="64"/>
      <c r="F473" s="54"/>
      <c r="G473" s="64"/>
      <c r="H473" s="54"/>
      <c r="I473" s="64"/>
      <c r="J473" s="66"/>
    </row>
    <row r="474" spans="2:10" ht="10.15" customHeight="1" x14ac:dyDescent="0.25">
      <c r="B474" s="81" t="str">
        <f t="shared" ca="1" si="7"/>
        <v/>
      </c>
      <c r="C474" s="64"/>
      <c r="D474" s="54"/>
      <c r="E474" s="64"/>
      <c r="F474" s="54"/>
      <c r="G474" s="64"/>
      <c r="H474" s="54"/>
      <c r="I474" s="64"/>
      <c r="J474" s="66"/>
    </row>
    <row r="475" spans="2:10" ht="10.15" customHeight="1" x14ac:dyDescent="0.25">
      <c r="B475" s="81" t="str">
        <f t="shared" ca="1" si="7"/>
        <v/>
      </c>
      <c r="C475" s="64"/>
      <c r="D475" s="54"/>
      <c r="E475" s="64"/>
      <c r="F475" s="54"/>
      <c r="G475" s="64"/>
      <c r="H475" s="54"/>
      <c r="I475" s="64"/>
      <c r="J475" s="66"/>
    </row>
    <row r="476" spans="2:10" ht="10.15" customHeight="1" x14ac:dyDescent="0.25">
      <c r="B476" s="81" t="str">
        <f t="shared" ca="1" si="7"/>
        <v/>
      </c>
      <c r="C476" s="64"/>
      <c r="D476" s="54"/>
      <c r="E476" s="64"/>
      <c r="F476" s="54"/>
      <c r="G476" s="64"/>
      <c r="H476" s="54"/>
      <c r="I476" s="64"/>
      <c r="J476" s="66"/>
    </row>
    <row r="477" spans="2:10" ht="10.15" customHeight="1" x14ac:dyDescent="0.25">
      <c r="B477" s="81" t="str">
        <f t="shared" ca="1" si="7"/>
        <v/>
      </c>
      <c r="C477" s="64"/>
      <c r="D477" s="54"/>
      <c r="E477" s="64"/>
      <c r="F477" s="54"/>
      <c r="G477" s="64"/>
      <c r="H477" s="54"/>
      <c r="I477" s="64"/>
      <c r="J477" s="66"/>
    </row>
    <row r="478" spans="2:10" ht="10.15" customHeight="1" x14ac:dyDescent="0.25">
      <c r="B478" s="81" t="str">
        <f t="shared" ca="1" si="7"/>
        <v/>
      </c>
      <c r="C478" s="64"/>
      <c r="D478" s="54"/>
      <c r="E478" s="64"/>
      <c r="F478" s="54"/>
      <c r="G478" s="64"/>
      <c r="H478" s="54"/>
      <c r="I478" s="64"/>
      <c r="J478" s="66"/>
    </row>
    <row r="479" spans="2:10" ht="10.15" customHeight="1" x14ac:dyDescent="0.25">
      <c r="B479" s="81" t="str">
        <f t="shared" ca="1" si="7"/>
        <v/>
      </c>
      <c r="C479" s="64"/>
      <c r="D479" s="54"/>
      <c r="E479" s="64"/>
      <c r="F479" s="54"/>
      <c r="G479" s="64"/>
      <c r="H479" s="54"/>
      <c r="I479" s="64"/>
      <c r="J479" s="66"/>
    </row>
    <row r="480" spans="2:10" ht="10.15" customHeight="1" x14ac:dyDescent="0.25">
      <c r="B480" s="81" t="str">
        <f t="shared" ca="1" si="7"/>
        <v/>
      </c>
      <c r="C480" s="64"/>
      <c r="D480" s="54"/>
      <c r="E480" s="64"/>
      <c r="F480" s="54"/>
      <c r="G480" s="64"/>
      <c r="H480" s="54"/>
      <c r="I480" s="64"/>
      <c r="J480" s="66"/>
    </row>
    <row r="481" spans="2:10" ht="10.15" customHeight="1" x14ac:dyDescent="0.25">
      <c r="B481" s="81" t="str">
        <f t="shared" ca="1" si="7"/>
        <v/>
      </c>
      <c r="C481" s="64"/>
      <c r="D481" s="54"/>
      <c r="E481" s="64"/>
      <c r="F481" s="54"/>
      <c r="G481" s="64"/>
      <c r="H481" s="54"/>
      <c r="I481" s="64"/>
      <c r="J481" s="66"/>
    </row>
    <row r="482" spans="2:10" ht="10.15" customHeight="1" x14ac:dyDescent="0.25">
      <c r="B482" s="81" t="str">
        <f t="shared" ca="1" si="7"/>
        <v/>
      </c>
      <c r="C482" s="64"/>
      <c r="D482" s="54"/>
      <c r="E482" s="64"/>
      <c r="F482" s="54"/>
      <c r="G482" s="64"/>
      <c r="H482" s="54"/>
      <c r="I482" s="64"/>
      <c r="J482" s="66"/>
    </row>
    <row r="483" spans="2:10" ht="10.15" customHeight="1" x14ac:dyDescent="0.25">
      <c r="B483" s="81" t="str">
        <f t="shared" ca="1" si="7"/>
        <v/>
      </c>
      <c r="C483" s="64"/>
      <c r="D483" s="54"/>
      <c r="E483" s="64"/>
      <c r="F483" s="54"/>
      <c r="G483" s="64"/>
      <c r="H483" s="54"/>
      <c r="I483" s="64"/>
      <c r="J483" s="66"/>
    </row>
    <row r="484" spans="2:10" ht="10.15" customHeight="1" x14ac:dyDescent="0.25">
      <c r="B484" s="81" t="str">
        <f t="shared" ca="1" si="7"/>
        <v/>
      </c>
      <c r="C484" s="64"/>
      <c r="D484" s="54"/>
      <c r="E484" s="64"/>
      <c r="F484" s="54"/>
      <c r="G484" s="64"/>
      <c r="H484" s="54"/>
      <c r="I484" s="64"/>
      <c r="J484" s="66"/>
    </row>
    <row r="485" spans="2:10" ht="10.15" customHeight="1" x14ac:dyDescent="0.25">
      <c r="B485" s="81" t="str">
        <f t="shared" ca="1" si="7"/>
        <v/>
      </c>
      <c r="C485" s="64"/>
      <c r="D485" s="54"/>
      <c r="E485" s="64"/>
      <c r="F485" s="54"/>
      <c r="G485" s="64"/>
      <c r="H485" s="54"/>
      <c r="I485" s="64"/>
      <c r="J485" s="66"/>
    </row>
    <row r="486" spans="2:10" ht="10.15" customHeight="1" x14ac:dyDescent="0.25">
      <c r="B486" s="81" t="str">
        <f t="shared" ca="1" si="7"/>
        <v/>
      </c>
      <c r="C486" s="64"/>
      <c r="D486" s="54"/>
      <c r="E486" s="64"/>
      <c r="F486" s="54"/>
      <c r="G486" s="64"/>
      <c r="H486" s="54"/>
      <c r="I486" s="64"/>
      <c r="J486" s="66"/>
    </row>
    <row r="487" spans="2:10" ht="10.15" customHeight="1" x14ac:dyDescent="0.25">
      <c r="B487" s="81" t="str">
        <f t="shared" ca="1" si="7"/>
        <v/>
      </c>
      <c r="C487" s="64"/>
      <c r="D487" s="54"/>
      <c r="E487" s="64"/>
      <c r="F487" s="54"/>
      <c r="G487" s="64"/>
      <c r="H487" s="54"/>
      <c r="I487" s="64"/>
      <c r="J487" s="66"/>
    </row>
    <row r="488" spans="2:10" ht="10.15" customHeight="1" x14ac:dyDescent="0.25">
      <c r="B488" s="81" t="str">
        <f t="shared" ca="1" si="7"/>
        <v/>
      </c>
      <c r="C488" s="64"/>
      <c r="D488" s="54"/>
      <c r="E488" s="64"/>
      <c r="F488" s="54"/>
      <c r="G488" s="64"/>
      <c r="H488" s="54"/>
      <c r="I488" s="64"/>
      <c r="J488" s="66"/>
    </row>
    <row r="489" spans="2:10" ht="10.15" customHeight="1" x14ac:dyDescent="0.25">
      <c r="B489" s="81" t="str">
        <f t="shared" ca="1" si="7"/>
        <v/>
      </c>
      <c r="C489" s="64"/>
      <c r="D489" s="54"/>
      <c r="E489" s="64"/>
      <c r="F489" s="54"/>
      <c r="G489" s="64"/>
      <c r="H489" s="54"/>
      <c r="I489" s="64"/>
      <c r="J489" s="66"/>
    </row>
    <row r="490" spans="2:10" ht="10.15" customHeight="1" x14ac:dyDescent="0.25">
      <c r="B490" s="81" t="str">
        <f t="shared" ca="1" si="7"/>
        <v/>
      </c>
      <c r="C490" s="64"/>
      <c r="D490" s="54"/>
      <c r="E490" s="64"/>
      <c r="F490" s="54"/>
      <c r="G490" s="64"/>
      <c r="H490" s="54"/>
      <c r="I490" s="64"/>
      <c r="J490" s="66"/>
    </row>
    <row r="491" spans="2:10" ht="10.15" customHeight="1" x14ac:dyDescent="0.25">
      <c r="B491" s="81" t="str">
        <f t="shared" ca="1" si="7"/>
        <v/>
      </c>
      <c r="C491" s="64"/>
      <c r="D491" s="54"/>
      <c r="E491" s="64"/>
      <c r="F491" s="54"/>
      <c r="G491" s="64"/>
      <c r="H491" s="54"/>
      <c r="I491" s="64"/>
      <c r="J491" s="66"/>
    </row>
    <row r="492" spans="2:10" ht="10.15" customHeight="1" x14ac:dyDescent="0.25">
      <c r="B492" s="81" t="str">
        <f t="shared" ca="1" si="7"/>
        <v/>
      </c>
      <c r="C492" s="64"/>
      <c r="D492" s="54"/>
      <c r="E492" s="64"/>
      <c r="F492" s="54"/>
      <c r="G492" s="64"/>
      <c r="H492" s="54"/>
      <c r="I492" s="64"/>
      <c r="J492" s="66"/>
    </row>
    <row r="493" spans="2:10" ht="10.15" customHeight="1" x14ac:dyDescent="0.25">
      <c r="B493" s="81" t="str">
        <f t="shared" ca="1" si="7"/>
        <v/>
      </c>
      <c r="C493" s="64"/>
      <c r="D493" s="54"/>
      <c r="E493" s="64"/>
      <c r="F493" s="54"/>
      <c r="G493" s="64"/>
      <c r="H493" s="54"/>
      <c r="I493" s="64"/>
      <c r="J493" s="66"/>
    </row>
    <row r="494" spans="2:10" ht="10.15" customHeight="1" x14ac:dyDescent="0.25">
      <c r="B494" s="81" t="str">
        <f t="shared" ca="1" si="7"/>
        <v/>
      </c>
      <c r="C494" s="64"/>
      <c r="D494" s="54"/>
      <c r="E494" s="64"/>
      <c r="F494" s="54"/>
      <c r="G494" s="64"/>
      <c r="H494" s="54"/>
      <c r="I494" s="64"/>
      <c r="J494" s="66"/>
    </row>
    <row r="495" spans="2:10" ht="10.15" customHeight="1" x14ac:dyDescent="0.25">
      <c r="B495" s="81" t="str">
        <f t="shared" ca="1" si="7"/>
        <v/>
      </c>
      <c r="C495" s="64"/>
      <c r="D495" s="54"/>
      <c r="E495" s="64"/>
      <c r="F495" s="54"/>
      <c r="G495" s="64"/>
      <c r="H495" s="54"/>
      <c r="I495" s="64"/>
      <c r="J495" s="66"/>
    </row>
    <row r="496" spans="2:10" ht="10.15" customHeight="1" x14ac:dyDescent="0.25">
      <c r="B496" s="81" t="str">
        <f t="shared" ca="1" si="7"/>
        <v/>
      </c>
      <c r="C496" s="64"/>
      <c r="D496" s="54"/>
      <c r="E496" s="64"/>
      <c r="F496" s="54"/>
      <c r="G496" s="64"/>
      <c r="H496" s="54"/>
      <c r="I496" s="64"/>
      <c r="J496" s="66"/>
    </row>
    <row r="497" spans="2:10" ht="10.15" customHeight="1" x14ac:dyDescent="0.25">
      <c r="B497" s="81" t="str">
        <f t="shared" ca="1" si="7"/>
        <v/>
      </c>
      <c r="C497" s="64"/>
      <c r="D497" s="54"/>
      <c r="E497" s="64"/>
      <c r="F497" s="54"/>
      <c r="G497" s="64"/>
      <c r="H497" s="54"/>
      <c r="I497" s="64"/>
      <c r="J497" s="66"/>
    </row>
    <row r="498" spans="2:10" ht="10.15" customHeight="1" x14ac:dyDescent="0.25">
      <c r="B498" s="81" t="str">
        <f t="shared" ca="1" si="7"/>
        <v/>
      </c>
      <c r="C498" s="64"/>
      <c r="D498" s="54"/>
      <c r="E498" s="64"/>
      <c r="F498" s="54"/>
      <c r="G498" s="64"/>
      <c r="H498" s="54"/>
      <c r="I498" s="64"/>
      <c r="J498" s="66"/>
    </row>
    <row r="499" spans="2:10" ht="10.15" customHeight="1" x14ac:dyDescent="0.25">
      <c r="B499" s="81" t="str">
        <f t="shared" ca="1" si="7"/>
        <v/>
      </c>
      <c r="C499" s="64"/>
      <c r="D499" s="54"/>
      <c r="E499" s="64"/>
      <c r="F499" s="54"/>
      <c r="G499" s="64"/>
      <c r="H499" s="54"/>
      <c r="I499" s="64"/>
      <c r="J499" s="66"/>
    </row>
    <row r="500" spans="2:10" ht="10.15" customHeight="1" x14ac:dyDescent="0.25">
      <c r="B500" s="81" t="str">
        <f t="shared" ca="1" si="7"/>
        <v/>
      </c>
      <c r="C500" s="64"/>
      <c r="D500" s="54"/>
      <c r="E500" s="64"/>
      <c r="F500" s="54"/>
      <c r="G500" s="64"/>
      <c r="H500" s="54"/>
      <c r="I500" s="64"/>
      <c r="J500" s="66"/>
    </row>
    <row r="501" spans="2:10" ht="10.15" customHeight="1" x14ac:dyDescent="0.25">
      <c r="B501" s="81" t="str">
        <f t="shared" ca="1" si="7"/>
        <v/>
      </c>
      <c r="C501" s="64"/>
      <c r="D501" s="54"/>
      <c r="E501" s="64"/>
      <c r="F501" s="54"/>
      <c r="G501" s="64"/>
      <c r="H501" s="54"/>
      <c r="I501" s="64"/>
      <c r="J501" s="66"/>
    </row>
    <row r="502" spans="2:10" ht="10.15" customHeight="1" x14ac:dyDescent="0.25">
      <c r="B502" s="81" t="str">
        <f t="shared" ca="1" si="7"/>
        <v/>
      </c>
      <c r="C502" s="64"/>
      <c r="D502" s="54"/>
      <c r="E502" s="64"/>
      <c r="F502" s="54"/>
      <c r="G502" s="64"/>
      <c r="H502" s="54"/>
      <c r="I502" s="64"/>
      <c r="J502" s="66"/>
    </row>
    <row r="503" spans="2:10" ht="10.15" customHeight="1" x14ac:dyDescent="0.25">
      <c r="B503" s="81" t="str">
        <f t="shared" ca="1" si="7"/>
        <v/>
      </c>
      <c r="C503" s="64"/>
      <c r="D503" s="54"/>
      <c r="E503" s="64"/>
      <c r="F503" s="54"/>
      <c r="G503" s="64"/>
      <c r="H503" s="54"/>
      <c r="I503" s="64"/>
      <c r="J503" s="66"/>
    </row>
    <row r="504" spans="2:10" ht="10.15" customHeight="1" x14ac:dyDescent="0.25">
      <c r="B504" s="81" t="str">
        <f t="shared" ca="1" si="7"/>
        <v/>
      </c>
      <c r="C504" s="64"/>
      <c r="D504" s="54"/>
      <c r="E504" s="64"/>
      <c r="F504" s="54"/>
      <c r="G504" s="64"/>
      <c r="H504" s="54"/>
      <c r="I504" s="64"/>
      <c r="J504" s="66"/>
    </row>
    <row r="505" spans="2:10" ht="10.15" customHeight="1" x14ac:dyDescent="0.25">
      <c r="B505" s="81" t="str">
        <f t="shared" ca="1" si="7"/>
        <v/>
      </c>
      <c r="C505" s="64"/>
      <c r="D505" s="54"/>
      <c r="E505" s="64"/>
      <c r="F505" s="54"/>
      <c r="G505" s="64"/>
      <c r="H505" s="54"/>
      <c r="I505" s="64"/>
      <c r="J505" s="66"/>
    </row>
    <row r="506" spans="2:10" ht="10.15" customHeight="1" x14ac:dyDescent="0.25">
      <c r="B506" s="81" t="str">
        <f t="shared" ca="1" si="7"/>
        <v/>
      </c>
      <c r="C506" s="64"/>
      <c r="D506" s="54"/>
      <c r="E506" s="64"/>
      <c r="F506" s="54"/>
      <c r="G506" s="64"/>
      <c r="H506" s="54"/>
      <c r="I506" s="64"/>
      <c r="J506" s="66"/>
    </row>
    <row r="507" spans="2:10" ht="10.15" customHeight="1" x14ac:dyDescent="0.25">
      <c r="B507" s="81" t="str">
        <f t="shared" ca="1" si="7"/>
        <v/>
      </c>
      <c r="C507" s="64"/>
      <c r="D507" s="54"/>
      <c r="E507" s="64"/>
      <c r="F507" s="54"/>
      <c r="G507" s="64"/>
      <c r="H507" s="54"/>
      <c r="I507" s="64"/>
      <c r="J507" s="66"/>
    </row>
    <row r="508" spans="2:10" ht="10.15" customHeight="1" x14ac:dyDescent="0.25">
      <c r="B508" s="81" t="str">
        <f t="shared" ca="1" si="7"/>
        <v/>
      </c>
      <c r="C508" s="64"/>
      <c r="D508" s="54"/>
      <c r="E508" s="64"/>
      <c r="F508" s="54"/>
      <c r="G508" s="64"/>
      <c r="H508" s="54"/>
      <c r="I508" s="64"/>
      <c r="J508" s="66"/>
    </row>
    <row r="509" spans="2:10" ht="10.15" customHeight="1" x14ac:dyDescent="0.25">
      <c r="B509" s="81" t="str">
        <f t="shared" ca="1" si="7"/>
        <v/>
      </c>
      <c r="C509" s="64"/>
      <c r="D509" s="54"/>
      <c r="E509" s="64"/>
      <c r="F509" s="54"/>
      <c r="G509" s="64"/>
      <c r="H509" s="54"/>
      <c r="I509" s="64"/>
      <c r="J509" s="66"/>
    </row>
    <row r="510" spans="2:10" ht="10.15" customHeight="1" x14ac:dyDescent="0.25">
      <c r="B510" s="81" t="str">
        <f t="shared" ca="1" si="7"/>
        <v/>
      </c>
      <c r="C510" s="64"/>
      <c r="D510" s="54"/>
      <c r="E510" s="64"/>
      <c r="F510" s="54"/>
      <c r="G510" s="64"/>
      <c r="H510" s="54"/>
      <c r="I510" s="64"/>
      <c r="J510" s="66"/>
    </row>
    <row r="511" spans="2:10" ht="10.15" customHeight="1" x14ac:dyDescent="0.25">
      <c r="B511" s="81" t="str">
        <f t="shared" ca="1" si="7"/>
        <v/>
      </c>
      <c r="C511" s="64"/>
      <c r="D511" s="54"/>
      <c r="E511" s="64"/>
      <c r="F511" s="54"/>
      <c r="G511" s="64"/>
      <c r="H511" s="54"/>
      <c r="I511" s="64"/>
      <c r="J511" s="66"/>
    </row>
    <row r="512" spans="2:10" ht="10.15" customHeight="1" x14ac:dyDescent="0.25">
      <c r="B512" s="81" t="str">
        <f t="shared" ca="1" si="7"/>
        <v/>
      </c>
      <c r="C512" s="64"/>
      <c r="D512" s="54"/>
      <c r="E512" s="64"/>
      <c r="F512" s="54"/>
      <c r="G512" s="64"/>
      <c r="H512" s="54"/>
      <c r="I512" s="64"/>
      <c r="J512" s="66"/>
    </row>
    <row r="513" spans="2:10" ht="10.15" customHeight="1" x14ac:dyDescent="0.25">
      <c r="B513" s="81" t="str">
        <f t="shared" ca="1" si="7"/>
        <v/>
      </c>
      <c r="C513" s="64"/>
      <c r="D513" s="54"/>
      <c r="E513" s="64"/>
      <c r="F513" s="54"/>
      <c r="G513" s="64"/>
      <c r="H513" s="54"/>
      <c r="I513" s="64"/>
      <c r="J513" s="66"/>
    </row>
    <row r="514" spans="2:10" ht="10.15" customHeight="1" x14ac:dyDescent="0.25">
      <c r="B514" s="81" t="str">
        <f t="shared" ca="1" si="7"/>
        <v/>
      </c>
      <c r="C514" s="64"/>
      <c r="D514" s="54"/>
      <c r="E514" s="64"/>
      <c r="F514" s="54"/>
      <c r="G514" s="64"/>
      <c r="H514" s="54"/>
      <c r="I514" s="64"/>
      <c r="J514" s="66"/>
    </row>
    <row r="515" spans="2:10" ht="10.15" customHeight="1" x14ac:dyDescent="0.25">
      <c r="B515" s="81" t="str">
        <f t="shared" ca="1" si="7"/>
        <v/>
      </c>
      <c r="C515" s="64"/>
      <c r="D515" s="54"/>
      <c r="E515" s="64"/>
      <c r="F515" s="54"/>
      <c r="G515" s="64"/>
      <c r="H515" s="54"/>
      <c r="I515" s="64"/>
      <c r="J515" s="66"/>
    </row>
    <row r="516" spans="2:10" ht="10.15" customHeight="1" x14ac:dyDescent="0.25">
      <c r="B516" s="81" t="str">
        <f t="shared" ca="1" si="7"/>
        <v/>
      </c>
      <c r="C516" s="64"/>
      <c r="D516" s="54"/>
      <c r="E516" s="64"/>
      <c r="F516" s="54"/>
      <c r="G516" s="64"/>
      <c r="H516" s="54"/>
      <c r="I516" s="64"/>
      <c r="J516" s="66"/>
    </row>
    <row r="517" spans="2:10" ht="10.15" customHeight="1" x14ac:dyDescent="0.25">
      <c r="B517" s="81" t="str">
        <f t="shared" ca="1" si="7"/>
        <v/>
      </c>
      <c r="C517" s="64"/>
      <c r="D517" s="54"/>
      <c r="E517" s="64"/>
      <c r="F517" s="54"/>
      <c r="G517" s="64"/>
      <c r="H517" s="54"/>
      <c r="I517" s="64"/>
      <c r="J517" s="66"/>
    </row>
    <row r="518" spans="2:10" ht="10.15" customHeight="1" x14ac:dyDescent="0.25">
      <c r="B518" s="81" t="str">
        <f t="shared" ca="1" si="7"/>
        <v/>
      </c>
      <c r="C518" s="64"/>
      <c r="D518" s="54"/>
      <c r="E518" s="64"/>
      <c r="F518" s="54"/>
      <c r="G518" s="64"/>
      <c r="H518" s="54"/>
      <c r="I518" s="64"/>
      <c r="J518" s="66"/>
    </row>
    <row r="519" spans="2:10" ht="10.15" customHeight="1" x14ac:dyDescent="0.25">
      <c r="B519" s="81" t="str">
        <f t="shared" ca="1" si="7"/>
        <v/>
      </c>
      <c r="C519" s="64"/>
      <c r="D519" s="54"/>
      <c r="E519" s="64"/>
      <c r="F519" s="54"/>
      <c r="G519" s="64"/>
      <c r="H519" s="54"/>
      <c r="I519" s="64"/>
      <c r="J519" s="66"/>
    </row>
    <row r="520" spans="2:10" ht="10.15" customHeight="1" x14ac:dyDescent="0.25">
      <c r="B520" s="81" t="str">
        <f t="shared" ca="1" si="7"/>
        <v/>
      </c>
      <c r="C520" s="64"/>
      <c r="D520" s="54"/>
      <c r="E520" s="64"/>
      <c r="F520" s="54"/>
      <c r="G520" s="64"/>
      <c r="H520" s="54"/>
      <c r="I520" s="64"/>
      <c r="J520" s="66"/>
    </row>
    <row r="521" spans="2:10" ht="10.15" customHeight="1" x14ac:dyDescent="0.25">
      <c r="B521" s="81" t="str">
        <f t="shared" ca="1" si="7"/>
        <v/>
      </c>
      <c r="C521" s="64"/>
      <c r="D521" s="54"/>
      <c r="E521" s="64"/>
      <c r="F521" s="54"/>
      <c r="G521" s="64"/>
      <c r="H521" s="54"/>
      <c r="I521" s="64"/>
      <c r="J521" s="66"/>
    </row>
    <row r="522" spans="2:10" ht="10.15" customHeight="1" x14ac:dyDescent="0.25">
      <c r="B522" s="81" t="str">
        <f t="shared" ca="1" si="7"/>
        <v/>
      </c>
      <c r="C522" s="64"/>
      <c r="D522" s="54"/>
      <c r="E522" s="64"/>
      <c r="F522" s="54"/>
      <c r="G522" s="64"/>
      <c r="H522" s="54"/>
      <c r="I522" s="64"/>
      <c r="J522" s="66"/>
    </row>
    <row r="523" spans="2:10" ht="10.15" customHeight="1" x14ac:dyDescent="0.25">
      <c r="B523" s="81" t="str">
        <f t="shared" ca="1" si="7"/>
        <v/>
      </c>
      <c r="C523" s="64"/>
      <c r="D523" s="54"/>
      <c r="E523" s="64"/>
      <c r="F523" s="54"/>
      <c r="G523" s="64"/>
      <c r="H523" s="54"/>
      <c r="I523" s="64"/>
      <c r="J523" s="66"/>
    </row>
    <row r="524" spans="2:10" ht="10.15" customHeight="1" x14ac:dyDescent="0.25">
      <c r="B524" s="81" t="str">
        <f t="shared" ca="1" si="7"/>
        <v/>
      </c>
      <c r="C524" s="64"/>
      <c r="D524" s="54"/>
      <c r="E524" s="64"/>
      <c r="F524" s="54"/>
      <c r="G524" s="64"/>
      <c r="H524" s="54"/>
      <c r="I524" s="64"/>
      <c r="J524" s="66"/>
    </row>
    <row r="525" spans="2:10" ht="10.15" customHeight="1" x14ac:dyDescent="0.25">
      <c r="B525" s="81" t="str">
        <f t="shared" ref="B525:B588" ca="1" si="8">IF(ISERROR(IF(EOMONTH(B524+1,0)&lt;NOW(),EOMONTH(B524+1,0),"")),"",IF(EOMONTH(B524+1,0)&lt;NOW(),EOMONTH(B524+1,0),""))</f>
        <v/>
      </c>
      <c r="C525" s="64"/>
      <c r="D525" s="54"/>
      <c r="E525" s="64"/>
      <c r="F525" s="54"/>
      <c r="G525" s="64"/>
      <c r="H525" s="54"/>
      <c r="I525" s="64"/>
      <c r="J525" s="66"/>
    </row>
    <row r="526" spans="2:10" ht="10.15" customHeight="1" x14ac:dyDescent="0.25">
      <c r="B526" s="81" t="str">
        <f t="shared" ca="1" si="8"/>
        <v/>
      </c>
      <c r="C526" s="64"/>
      <c r="D526" s="54"/>
      <c r="E526" s="64"/>
      <c r="F526" s="54"/>
      <c r="G526" s="64"/>
      <c r="H526" s="54"/>
      <c r="I526" s="64"/>
      <c r="J526" s="66"/>
    </row>
    <row r="527" spans="2:10" ht="10.15" customHeight="1" x14ac:dyDescent="0.25">
      <c r="B527" s="81" t="str">
        <f t="shared" ca="1" si="8"/>
        <v/>
      </c>
      <c r="C527" s="64"/>
      <c r="D527" s="54"/>
      <c r="E527" s="64"/>
      <c r="F527" s="54"/>
      <c r="G527" s="64"/>
      <c r="H527" s="54"/>
      <c r="I527" s="64"/>
      <c r="J527" s="66"/>
    </row>
    <row r="528" spans="2:10" ht="10.15" customHeight="1" x14ac:dyDescent="0.25">
      <c r="B528" s="81" t="str">
        <f t="shared" ca="1" si="8"/>
        <v/>
      </c>
      <c r="C528" s="64"/>
      <c r="D528" s="54"/>
      <c r="E528" s="64"/>
      <c r="F528" s="54"/>
      <c r="G528" s="64"/>
      <c r="H528" s="54"/>
      <c r="I528" s="64"/>
      <c r="J528" s="66"/>
    </row>
    <row r="529" spans="2:10" ht="10.15" customHeight="1" x14ac:dyDescent="0.25">
      <c r="B529" s="81" t="str">
        <f t="shared" ca="1" si="8"/>
        <v/>
      </c>
      <c r="C529" s="64"/>
      <c r="D529" s="54"/>
      <c r="E529" s="64"/>
      <c r="F529" s="54"/>
      <c r="G529" s="64"/>
      <c r="H529" s="54"/>
      <c r="I529" s="64"/>
      <c r="J529" s="66"/>
    </row>
    <row r="530" spans="2:10" ht="10.15" customHeight="1" x14ac:dyDescent="0.25">
      <c r="B530" s="81" t="str">
        <f t="shared" ca="1" si="8"/>
        <v/>
      </c>
      <c r="C530" s="64"/>
      <c r="D530" s="54"/>
      <c r="E530" s="64"/>
      <c r="F530" s="54"/>
      <c r="G530" s="64"/>
      <c r="H530" s="54"/>
      <c r="I530" s="64"/>
      <c r="J530" s="66"/>
    </row>
    <row r="531" spans="2:10" ht="10.15" customHeight="1" x14ac:dyDescent="0.25">
      <c r="B531" s="81" t="str">
        <f t="shared" ca="1" si="8"/>
        <v/>
      </c>
      <c r="C531" s="64"/>
      <c r="D531" s="54"/>
      <c r="E531" s="64"/>
      <c r="F531" s="54"/>
      <c r="G531" s="64"/>
      <c r="H531" s="54"/>
      <c r="I531" s="64"/>
      <c r="J531" s="66"/>
    </row>
    <row r="532" spans="2:10" ht="10.15" customHeight="1" x14ac:dyDescent="0.25">
      <c r="B532" s="81" t="str">
        <f t="shared" ca="1" si="8"/>
        <v/>
      </c>
      <c r="C532" s="64"/>
      <c r="D532" s="54"/>
      <c r="E532" s="64"/>
      <c r="F532" s="54"/>
      <c r="G532" s="64"/>
      <c r="H532" s="54"/>
      <c r="I532" s="64"/>
      <c r="J532" s="66"/>
    </row>
    <row r="533" spans="2:10" ht="10.15" customHeight="1" x14ac:dyDescent="0.25">
      <c r="B533" s="81" t="str">
        <f t="shared" ca="1" si="8"/>
        <v/>
      </c>
      <c r="C533" s="64"/>
      <c r="D533" s="54"/>
      <c r="E533" s="64"/>
      <c r="F533" s="54"/>
      <c r="G533" s="64"/>
      <c r="H533" s="54"/>
      <c r="I533" s="64"/>
      <c r="J533" s="66"/>
    </row>
    <row r="534" spans="2:10" ht="10.15" customHeight="1" x14ac:dyDescent="0.25">
      <c r="B534" s="81" t="str">
        <f t="shared" ca="1" si="8"/>
        <v/>
      </c>
      <c r="C534" s="64"/>
      <c r="D534" s="54"/>
      <c r="E534" s="64"/>
      <c r="F534" s="54"/>
      <c r="G534" s="64"/>
      <c r="H534" s="54"/>
      <c r="I534" s="64"/>
      <c r="J534" s="66"/>
    </row>
    <row r="535" spans="2:10" ht="10.15" customHeight="1" x14ac:dyDescent="0.25">
      <c r="B535" s="81" t="str">
        <f t="shared" ca="1" si="8"/>
        <v/>
      </c>
      <c r="C535" s="64"/>
      <c r="D535" s="54"/>
      <c r="E535" s="64"/>
      <c r="F535" s="54"/>
      <c r="G535" s="64"/>
      <c r="H535" s="54"/>
      <c r="I535" s="64"/>
      <c r="J535" s="66"/>
    </row>
    <row r="536" spans="2:10" ht="10.15" customHeight="1" x14ac:dyDescent="0.25">
      <c r="B536" s="81" t="str">
        <f t="shared" ca="1" si="8"/>
        <v/>
      </c>
      <c r="C536" s="64"/>
      <c r="D536" s="54"/>
      <c r="E536" s="64"/>
      <c r="F536" s="54"/>
      <c r="G536" s="64"/>
      <c r="H536" s="54"/>
      <c r="I536" s="64"/>
      <c r="J536" s="66"/>
    </row>
    <row r="537" spans="2:10" ht="10.15" customHeight="1" x14ac:dyDescent="0.25">
      <c r="B537" s="81" t="str">
        <f t="shared" ca="1" si="8"/>
        <v/>
      </c>
      <c r="C537" s="64"/>
      <c r="D537" s="54"/>
      <c r="E537" s="64"/>
      <c r="F537" s="54"/>
      <c r="G537" s="64"/>
      <c r="H537" s="54"/>
      <c r="I537" s="64"/>
      <c r="J537" s="66"/>
    </row>
    <row r="538" spans="2:10" ht="10.15" customHeight="1" x14ac:dyDescent="0.25">
      <c r="B538" s="81" t="str">
        <f t="shared" ca="1" si="8"/>
        <v/>
      </c>
      <c r="C538" s="64"/>
      <c r="D538" s="54"/>
      <c r="E538" s="64"/>
      <c r="F538" s="54"/>
      <c r="G538" s="64"/>
      <c r="H538" s="54"/>
      <c r="I538" s="64"/>
      <c r="J538" s="66"/>
    </row>
    <row r="539" spans="2:10" ht="10.15" customHeight="1" x14ac:dyDescent="0.25">
      <c r="B539" s="81" t="str">
        <f t="shared" ca="1" si="8"/>
        <v/>
      </c>
      <c r="C539" s="64"/>
      <c r="D539" s="54"/>
      <c r="E539" s="64"/>
      <c r="F539" s="54"/>
      <c r="G539" s="64"/>
      <c r="H539" s="54"/>
      <c r="I539" s="64"/>
      <c r="J539" s="66"/>
    </row>
    <row r="540" spans="2:10" ht="10.15" customHeight="1" x14ac:dyDescent="0.25">
      <c r="B540" s="81" t="str">
        <f t="shared" ca="1" si="8"/>
        <v/>
      </c>
      <c r="C540" s="64"/>
      <c r="D540" s="54"/>
      <c r="E540" s="64"/>
      <c r="F540" s="54"/>
      <c r="G540" s="64"/>
      <c r="H540" s="54"/>
      <c r="I540" s="64"/>
      <c r="J540" s="66"/>
    </row>
    <row r="541" spans="2:10" ht="10.15" customHeight="1" x14ac:dyDescent="0.25">
      <c r="B541" s="81" t="str">
        <f t="shared" ca="1" si="8"/>
        <v/>
      </c>
      <c r="C541" s="64"/>
      <c r="D541" s="54"/>
      <c r="E541" s="64"/>
      <c r="F541" s="54"/>
      <c r="G541" s="64"/>
      <c r="H541" s="54"/>
      <c r="I541" s="64"/>
      <c r="J541" s="66"/>
    </row>
    <row r="542" spans="2:10" ht="10.15" customHeight="1" x14ac:dyDescent="0.25">
      <c r="B542" s="81" t="str">
        <f t="shared" ca="1" si="8"/>
        <v/>
      </c>
      <c r="C542" s="64"/>
      <c r="D542" s="54"/>
      <c r="E542" s="64"/>
      <c r="F542" s="54"/>
      <c r="G542" s="64"/>
      <c r="H542" s="54"/>
      <c r="I542" s="64"/>
      <c r="J542" s="66"/>
    </row>
    <row r="543" spans="2:10" ht="10.15" customHeight="1" x14ac:dyDescent="0.25">
      <c r="B543" s="81" t="str">
        <f t="shared" ca="1" si="8"/>
        <v/>
      </c>
      <c r="C543" s="64"/>
      <c r="D543" s="54"/>
      <c r="E543" s="64"/>
      <c r="F543" s="54"/>
      <c r="G543" s="64"/>
      <c r="H543" s="54"/>
      <c r="I543" s="64"/>
      <c r="J543" s="66"/>
    </row>
    <row r="544" spans="2:10" ht="10.15" customHeight="1" x14ac:dyDescent="0.25">
      <c r="B544" s="81" t="str">
        <f t="shared" ca="1" si="8"/>
        <v/>
      </c>
      <c r="C544" s="64"/>
      <c r="D544" s="54"/>
      <c r="E544" s="64"/>
      <c r="F544" s="54"/>
      <c r="G544" s="64"/>
      <c r="H544" s="54"/>
      <c r="I544" s="64"/>
      <c r="J544" s="66"/>
    </row>
    <row r="545" spans="2:10" ht="10.15" customHeight="1" x14ac:dyDescent="0.25">
      <c r="B545" s="81" t="str">
        <f t="shared" ca="1" si="8"/>
        <v/>
      </c>
      <c r="C545" s="64"/>
      <c r="D545" s="54"/>
      <c r="E545" s="64"/>
      <c r="F545" s="54"/>
      <c r="G545" s="64"/>
      <c r="H545" s="54"/>
      <c r="I545" s="64"/>
      <c r="J545" s="66"/>
    </row>
    <row r="546" spans="2:10" ht="10.15" customHeight="1" x14ac:dyDescent="0.25">
      <c r="B546" s="81" t="str">
        <f t="shared" ca="1" si="8"/>
        <v/>
      </c>
      <c r="C546" s="64"/>
      <c r="D546" s="54"/>
      <c r="E546" s="64"/>
      <c r="F546" s="54"/>
      <c r="G546" s="64"/>
      <c r="H546" s="54"/>
      <c r="I546" s="64"/>
      <c r="J546" s="66"/>
    </row>
    <row r="547" spans="2:10" ht="10.15" customHeight="1" x14ac:dyDescent="0.25">
      <c r="B547" s="81" t="str">
        <f t="shared" ca="1" si="8"/>
        <v/>
      </c>
      <c r="C547" s="64"/>
      <c r="D547" s="54"/>
      <c r="E547" s="64"/>
      <c r="F547" s="54"/>
      <c r="G547" s="64"/>
      <c r="H547" s="54"/>
      <c r="I547" s="64"/>
      <c r="J547" s="66"/>
    </row>
    <row r="548" spans="2:10" ht="10.15" customHeight="1" x14ac:dyDescent="0.25">
      <c r="B548" s="81" t="str">
        <f t="shared" ca="1" si="8"/>
        <v/>
      </c>
      <c r="C548" s="64"/>
      <c r="D548" s="54"/>
      <c r="E548" s="64"/>
      <c r="F548" s="54"/>
      <c r="G548" s="64"/>
      <c r="H548" s="54"/>
      <c r="I548" s="64"/>
      <c r="J548" s="66"/>
    </row>
    <row r="549" spans="2:10" ht="10.15" customHeight="1" x14ac:dyDescent="0.25">
      <c r="B549" s="81" t="str">
        <f t="shared" ca="1" si="8"/>
        <v/>
      </c>
      <c r="C549" s="64"/>
      <c r="D549" s="54"/>
      <c r="E549" s="64"/>
      <c r="F549" s="54"/>
      <c r="G549" s="64"/>
      <c r="H549" s="54"/>
      <c r="I549" s="64"/>
      <c r="J549" s="66"/>
    </row>
    <row r="550" spans="2:10" ht="10.15" customHeight="1" x14ac:dyDescent="0.25">
      <c r="B550" s="81" t="str">
        <f t="shared" ca="1" si="8"/>
        <v/>
      </c>
      <c r="C550" s="64"/>
      <c r="D550" s="54"/>
      <c r="E550" s="64"/>
      <c r="F550" s="54"/>
      <c r="G550" s="64"/>
      <c r="H550" s="54"/>
      <c r="I550" s="64"/>
      <c r="J550" s="66"/>
    </row>
    <row r="551" spans="2:10" ht="10.15" customHeight="1" x14ac:dyDescent="0.25">
      <c r="B551" s="81" t="str">
        <f t="shared" ca="1" si="8"/>
        <v/>
      </c>
      <c r="C551" s="64"/>
      <c r="D551" s="54"/>
      <c r="E551" s="64"/>
      <c r="F551" s="54"/>
      <c r="G551" s="64"/>
      <c r="H551" s="54"/>
      <c r="I551" s="64"/>
      <c r="J551" s="66"/>
    </row>
    <row r="552" spans="2:10" ht="10.15" customHeight="1" x14ac:dyDescent="0.25">
      <c r="B552" s="81" t="str">
        <f t="shared" ca="1" si="8"/>
        <v/>
      </c>
      <c r="C552" s="64"/>
      <c r="D552" s="54"/>
      <c r="E552" s="64"/>
      <c r="F552" s="54"/>
      <c r="G552" s="64"/>
      <c r="H552" s="54"/>
      <c r="I552" s="64"/>
      <c r="J552" s="66"/>
    </row>
    <row r="553" spans="2:10" ht="10.15" customHeight="1" x14ac:dyDescent="0.25">
      <c r="B553" s="81" t="str">
        <f t="shared" ca="1" si="8"/>
        <v/>
      </c>
      <c r="C553" s="64"/>
      <c r="D553" s="54"/>
      <c r="E553" s="64"/>
      <c r="F553" s="54"/>
      <c r="G553" s="64"/>
      <c r="H553" s="54"/>
      <c r="I553" s="64"/>
      <c r="J553" s="66"/>
    </row>
    <row r="554" spans="2:10" ht="10.15" customHeight="1" x14ac:dyDescent="0.25">
      <c r="B554" s="81" t="str">
        <f t="shared" ca="1" si="8"/>
        <v/>
      </c>
      <c r="C554" s="64"/>
      <c r="D554" s="54"/>
      <c r="E554" s="64"/>
      <c r="F554" s="54"/>
      <c r="G554" s="64"/>
      <c r="H554" s="54"/>
      <c r="I554" s="64"/>
      <c r="J554" s="66"/>
    </row>
    <row r="555" spans="2:10" ht="10.15" customHeight="1" x14ac:dyDescent="0.25">
      <c r="B555" s="81" t="str">
        <f t="shared" ca="1" si="8"/>
        <v/>
      </c>
      <c r="C555" s="64"/>
      <c r="D555" s="54"/>
      <c r="E555" s="64"/>
      <c r="F555" s="54"/>
      <c r="G555" s="64"/>
      <c r="H555" s="54"/>
      <c r="I555" s="64"/>
      <c r="J555" s="66"/>
    </row>
    <row r="556" spans="2:10" ht="10.15" customHeight="1" x14ac:dyDescent="0.25">
      <c r="B556" s="81" t="str">
        <f t="shared" ca="1" si="8"/>
        <v/>
      </c>
      <c r="C556" s="64"/>
      <c r="D556" s="54"/>
      <c r="E556" s="64"/>
      <c r="F556" s="54"/>
      <c r="G556" s="64"/>
      <c r="H556" s="54"/>
      <c r="I556" s="64"/>
      <c r="J556" s="66"/>
    </row>
    <row r="557" spans="2:10" ht="10.15" customHeight="1" x14ac:dyDescent="0.25">
      <c r="B557" s="81" t="str">
        <f t="shared" ca="1" si="8"/>
        <v/>
      </c>
      <c r="C557" s="64"/>
      <c r="D557" s="54"/>
      <c r="E557" s="64"/>
      <c r="F557" s="54"/>
      <c r="G557" s="64"/>
      <c r="H557" s="54"/>
      <c r="I557" s="64"/>
      <c r="J557" s="66"/>
    </row>
    <row r="558" spans="2:10" ht="10.15" customHeight="1" x14ac:dyDescent="0.25">
      <c r="B558" s="81" t="str">
        <f t="shared" ca="1" si="8"/>
        <v/>
      </c>
      <c r="C558" s="64"/>
      <c r="D558" s="54"/>
      <c r="E558" s="64"/>
      <c r="F558" s="54"/>
      <c r="G558" s="64"/>
      <c r="H558" s="54"/>
      <c r="I558" s="64"/>
      <c r="J558" s="66"/>
    </row>
    <row r="559" spans="2:10" ht="10.15" customHeight="1" x14ac:dyDescent="0.25">
      <c r="B559" s="81" t="str">
        <f t="shared" ca="1" si="8"/>
        <v/>
      </c>
      <c r="C559" s="64"/>
      <c r="D559" s="54"/>
      <c r="E559" s="64"/>
      <c r="F559" s="54"/>
      <c r="G559" s="64"/>
      <c r="H559" s="54"/>
      <c r="I559" s="64"/>
      <c r="J559" s="66"/>
    </row>
    <row r="560" spans="2:10" ht="10.15" customHeight="1" x14ac:dyDescent="0.25">
      <c r="B560" s="81" t="str">
        <f t="shared" ca="1" si="8"/>
        <v/>
      </c>
      <c r="C560" s="64"/>
      <c r="D560" s="54"/>
      <c r="E560" s="64"/>
      <c r="F560" s="54"/>
      <c r="G560" s="64"/>
      <c r="H560" s="54"/>
      <c r="I560" s="64"/>
      <c r="J560" s="66"/>
    </row>
    <row r="561" spans="2:10" ht="10.15" customHeight="1" x14ac:dyDescent="0.25">
      <c r="B561" s="81" t="str">
        <f t="shared" ca="1" si="8"/>
        <v/>
      </c>
      <c r="C561" s="64"/>
      <c r="D561" s="54"/>
      <c r="E561" s="64"/>
      <c r="F561" s="54"/>
      <c r="G561" s="64"/>
      <c r="H561" s="54"/>
      <c r="I561" s="64"/>
      <c r="J561" s="66"/>
    </row>
    <row r="562" spans="2:10" ht="10.15" customHeight="1" x14ac:dyDescent="0.25">
      <c r="B562" s="81" t="str">
        <f t="shared" ca="1" si="8"/>
        <v/>
      </c>
      <c r="C562" s="64"/>
      <c r="D562" s="54"/>
      <c r="E562" s="64"/>
      <c r="F562" s="54"/>
      <c r="G562" s="64"/>
      <c r="H562" s="54"/>
      <c r="I562" s="64"/>
      <c r="J562" s="66"/>
    </row>
    <row r="563" spans="2:10" ht="10.15" customHeight="1" x14ac:dyDescent="0.25">
      <c r="B563" s="81" t="str">
        <f t="shared" ca="1" si="8"/>
        <v/>
      </c>
      <c r="C563" s="64"/>
      <c r="D563" s="54"/>
      <c r="E563" s="64"/>
      <c r="F563" s="54"/>
      <c r="G563" s="64"/>
      <c r="H563" s="54"/>
      <c r="I563" s="64"/>
      <c r="J563" s="66"/>
    </row>
    <row r="564" spans="2:10" ht="10.15" customHeight="1" x14ac:dyDescent="0.25">
      <c r="B564" s="81" t="str">
        <f t="shared" ca="1" si="8"/>
        <v/>
      </c>
      <c r="C564" s="64"/>
      <c r="D564" s="54"/>
      <c r="E564" s="64"/>
      <c r="F564" s="54"/>
      <c r="G564" s="64"/>
      <c r="H564" s="54"/>
      <c r="I564" s="64"/>
      <c r="J564" s="66"/>
    </row>
    <row r="565" spans="2:10" ht="10.15" customHeight="1" x14ac:dyDescent="0.25">
      <c r="B565" s="81" t="str">
        <f t="shared" ca="1" si="8"/>
        <v/>
      </c>
      <c r="C565" s="64"/>
      <c r="D565" s="54"/>
      <c r="E565" s="64"/>
      <c r="F565" s="54"/>
      <c r="G565" s="64"/>
      <c r="H565" s="54"/>
      <c r="I565" s="64"/>
      <c r="J565" s="66"/>
    </row>
    <row r="566" spans="2:10" ht="10.15" customHeight="1" x14ac:dyDescent="0.25">
      <c r="B566" s="81" t="str">
        <f t="shared" ca="1" si="8"/>
        <v/>
      </c>
      <c r="C566" s="64"/>
      <c r="D566" s="54"/>
      <c r="E566" s="64"/>
      <c r="F566" s="54"/>
      <c r="G566" s="64"/>
      <c r="H566" s="54"/>
      <c r="I566" s="64"/>
      <c r="J566" s="66"/>
    </row>
    <row r="567" spans="2:10" ht="10.15" customHeight="1" x14ac:dyDescent="0.25">
      <c r="B567" s="81" t="str">
        <f t="shared" ca="1" si="8"/>
        <v/>
      </c>
      <c r="C567" s="64"/>
      <c r="D567" s="54"/>
      <c r="E567" s="64"/>
      <c r="F567" s="54"/>
      <c r="G567" s="64"/>
      <c r="H567" s="54"/>
      <c r="I567" s="64"/>
      <c r="J567" s="66"/>
    </row>
    <row r="568" spans="2:10" ht="10.15" customHeight="1" x14ac:dyDescent="0.25">
      <c r="B568" s="81" t="str">
        <f t="shared" ca="1" si="8"/>
        <v/>
      </c>
      <c r="C568" s="64"/>
      <c r="D568" s="54"/>
      <c r="E568" s="64"/>
      <c r="F568" s="54"/>
      <c r="G568" s="64"/>
      <c r="H568" s="54"/>
      <c r="I568" s="64"/>
      <c r="J568" s="66"/>
    </row>
    <row r="569" spans="2:10" ht="10.15" customHeight="1" x14ac:dyDescent="0.25">
      <c r="B569" s="81" t="str">
        <f t="shared" ca="1" si="8"/>
        <v/>
      </c>
      <c r="C569" s="64"/>
      <c r="D569" s="54"/>
      <c r="E569" s="64"/>
      <c r="F569" s="54"/>
      <c r="G569" s="64"/>
      <c r="H569" s="54"/>
      <c r="I569" s="64"/>
      <c r="J569" s="66"/>
    </row>
    <row r="570" spans="2:10" ht="10.15" customHeight="1" x14ac:dyDescent="0.25">
      <c r="B570" s="81" t="str">
        <f t="shared" ca="1" si="8"/>
        <v/>
      </c>
      <c r="C570" s="64"/>
      <c r="D570" s="54"/>
      <c r="E570" s="64"/>
      <c r="F570" s="54"/>
      <c r="G570" s="64"/>
      <c r="H570" s="54"/>
      <c r="I570" s="64"/>
      <c r="J570" s="66"/>
    </row>
    <row r="571" spans="2:10" ht="10.15" customHeight="1" x14ac:dyDescent="0.25">
      <c r="B571" s="81" t="str">
        <f t="shared" ca="1" si="8"/>
        <v/>
      </c>
      <c r="C571" s="64"/>
      <c r="D571" s="54"/>
      <c r="E571" s="64"/>
      <c r="F571" s="54"/>
      <c r="G571" s="64"/>
      <c r="H571" s="54"/>
      <c r="I571" s="64"/>
      <c r="J571" s="66"/>
    </row>
    <row r="572" spans="2:10" ht="10.15" customHeight="1" x14ac:dyDescent="0.25">
      <c r="B572" s="81" t="str">
        <f t="shared" ca="1" si="8"/>
        <v/>
      </c>
      <c r="C572" s="64"/>
      <c r="D572" s="54"/>
      <c r="E572" s="64"/>
      <c r="F572" s="54"/>
      <c r="G572" s="64"/>
      <c r="H572" s="54"/>
      <c r="I572" s="64"/>
      <c r="J572" s="66"/>
    </row>
    <row r="573" spans="2:10" ht="10.15" customHeight="1" x14ac:dyDescent="0.25">
      <c r="B573" s="81" t="str">
        <f t="shared" ca="1" si="8"/>
        <v/>
      </c>
      <c r="C573" s="64"/>
      <c r="D573" s="54"/>
      <c r="E573" s="64"/>
      <c r="F573" s="54"/>
      <c r="G573" s="64"/>
      <c r="H573" s="54"/>
      <c r="I573" s="64"/>
      <c r="J573" s="66"/>
    </row>
    <row r="574" spans="2:10" ht="10.15" customHeight="1" x14ac:dyDescent="0.25">
      <c r="B574" s="81" t="str">
        <f t="shared" ca="1" si="8"/>
        <v/>
      </c>
      <c r="C574" s="64"/>
      <c r="D574" s="54"/>
      <c r="E574" s="64"/>
      <c r="F574" s="54"/>
      <c r="G574" s="64"/>
      <c r="H574" s="54"/>
      <c r="I574" s="64"/>
      <c r="J574" s="66"/>
    </row>
    <row r="575" spans="2:10" ht="10.15" customHeight="1" x14ac:dyDescent="0.25">
      <c r="B575" s="81" t="str">
        <f t="shared" ca="1" si="8"/>
        <v/>
      </c>
      <c r="C575" s="64"/>
      <c r="D575" s="54"/>
      <c r="E575" s="64"/>
      <c r="F575" s="54"/>
      <c r="G575" s="64"/>
      <c r="H575" s="54"/>
      <c r="I575" s="64"/>
      <c r="J575" s="66"/>
    </row>
    <row r="576" spans="2:10" ht="10.15" customHeight="1" x14ac:dyDescent="0.25">
      <c r="B576" s="81" t="str">
        <f t="shared" ca="1" si="8"/>
        <v/>
      </c>
      <c r="C576" s="64"/>
      <c r="D576" s="54"/>
      <c r="E576" s="64"/>
      <c r="F576" s="54"/>
      <c r="G576" s="64"/>
      <c r="H576" s="54"/>
      <c r="I576" s="64"/>
      <c r="J576" s="66"/>
    </row>
    <row r="577" spans="2:10" ht="10.15" customHeight="1" x14ac:dyDescent="0.25">
      <c r="B577" s="81" t="str">
        <f t="shared" ca="1" si="8"/>
        <v/>
      </c>
      <c r="C577" s="64"/>
      <c r="D577" s="54"/>
      <c r="E577" s="64"/>
      <c r="F577" s="54"/>
      <c r="G577" s="64"/>
      <c r="H577" s="54"/>
      <c r="I577" s="64"/>
      <c r="J577" s="66"/>
    </row>
    <row r="578" spans="2:10" ht="10.15" customHeight="1" x14ac:dyDescent="0.25">
      <c r="B578" s="81" t="str">
        <f t="shared" ca="1" si="8"/>
        <v/>
      </c>
      <c r="C578" s="64"/>
      <c r="D578" s="54"/>
      <c r="E578" s="64"/>
      <c r="F578" s="54"/>
      <c r="G578" s="64"/>
      <c r="H578" s="54"/>
      <c r="I578" s="64"/>
      <c r="J578" s="66"/>
    </row>
    <row r="579" spans="2:10" ht="10.15" customHeight="1" x14ac:dyDescent="0.25">
      <c r="B579" s="81" t="str">
        <f t="shared" ca="1" si="8"/>
        <v/>
      </c>
      <c r="C579" s="64"/>
      <c r="D579" s="54"/>
      <c r="E579" s="64"/>
      <c r="F579" s="54"/>
      <c r="G579" s="64"/>
      <c r="H579" s="54"/>
      <c r="I579" s="64"/>
      <c r="J579" s="66"/>
    </row>
    <row r="580" spans="2:10" ht="10.15" customHeight="1" x14ac:dyDescent="0.25">
      <c r="B580" s="81" t="str">
        <f t="shared" ca="1" si="8"/>
        <v/>
      </c>
      <c r="C580" s="64"/>
      <c r="D580" s="54"/>
      <c r="E580" s="64"/>
      <c r="F580" s="54"/>
      <c r="G580" s="64"/>
      <c r="H580" s="54"/>
      <c r="I580" s="64"/>
      <c r="J580" s="66"/>
    </row>
    <row r="581" spans="2:10" ht="10.15" customHeight="1" x14ac:dyDescent="0.25">
      <c r="B581" s="81" t="str">
        <f t="shared" ca="1" si="8"/>
        <v/>
      </c>
      <c r="C581" s="64"/>
      <c r="D581" s="54"/>
      <c r="E581" s="64"/>
      <c r="F581" s="54"/>
      <c r="G581" s="64"/>
      <c r="H581" s="54"/>
      <c r="I581" s="64"/>
      <c r="J581" s="66"/>
    </row>
    <row r="582" spans="2:10" ht="10.15" customHeight="1" x14ac:dyDescent="0.25">
      <c r="B582" s="81" t="str">
        <f t="shared" ca="1" si="8"/>
        <v/>
      </c>
      <c r="C582" s="64"/>
      <c r="D582" s="54"/>
      <c r="E582" s="64"/>
      <c r="F582" s="54"/>
      <c r="G582" s="64"/>
      <c r="H582" s="54"/>
      <c r="I582" s="64"/>
      <c r="J582" s="66"/>
    </row>
    <row r="583" spans="2:10" ht="10.15" customHeight="1" x14ac:dyDescent="0.25">
      <c r="B583" s="81" t="str">
        <f t="shared" ca="1" si="8"/>
        <v/>
      </c>
      <c r="C583" s="64"/>
      <c r="D583" s="54"/>
      <c r="E583" s="64"/>
      <c r="F583" s="54"/>
      <c r="G583" s="64"/>
      <c r="H583" s="54"/>
      <c r="I583" s="64"/>
      <c r="J583" s="66"/>
    </row>
    <row r="584" spans="2:10" ht="10.15" customHeight="1" x14ac:dyDescent="0.25">
      <c r="B584" s="81" t="str">
        <f t="shared" ca="1" si="8"/>
        <v/>
      </c>
      <c r="C584" s="64"/>
      <c r="D584" s="54"/>
      <c r="E584" s="64"/>
      <c r="F584" s="54"/>
      <c r="G584" s="64"/>
      <c r="H584" s="54"/>
      <c r="I584" s="64"/>
      <c r="J584" s="66"/>
    </row>
    <row r="585" spans="2:10" ht="10.15" customHeight="1" x14ac:dyDescent="0.25">
      <c r="B585" s="81" t="str">
        <f t="shared" ca="1" si="8"/>
        <v/>
      </c>
      <c r="C585" s="64"/>
      <c r="D585" s="54"/>
      <c r="E585" s="64"/>
      <c r="F585" s="54"/>
      <c r="G585" s="64"/>
      <c r="H585" s="54"/>
      <c r="I585" s="64"/>
      <c r="J585" s="66"/>
    </row>
    <row r="586" spans="2:10" ht="10.15" customHeight="1" x14ac:dyDescent="0.25">
      <c r="B586" s="81" t="str">
        <f t="shared" ca="1" si="8"/>
        <v/>
      </c>
      <c r="C586" s="64"/>
      <c r="D586" s="54"/>
      <c r="E586" s="64"/>
      <c r="F586" s="54"/>
      <c r="G586" s="64"/>
      <c r="H586" s="54"/>
      <c r="I586" s="64"/>
      <c r="J586" s="66"/>
    </row>
    <row r="587" spans="2:10" ht="10.15" customHeight="1" x14ac:dyDescent="0.25">
      <c r="B587" s="81" t="str">
        <f t="shared" ca="1" si="8"/>
        <v/>
      </c>
      <c r="C587" s="64"/>
      <c r="D587" s="54"/>
      <c r="E587" s="64"/>
      <c r="F587" s="54"/>
      <c r="G587" s="64"/>
      <c r="H587" s="54"/>
      <c r="I587" s="64"/>
      <c r="J587" s="66"/>
    </row>
    <row r="588" spans="2:10" ht="10.15" customHeight="1" x14ac:dyDescent="0.25">
      <c r="B588" s="81" t="str">
        <f t="shared" ca="1" si="8"/>
        <v/>
      </c>
      <c r="C588" s="64"/>
      <c r="D588" s="54"/>
      <c r="E588" s="64"/>
      <c r="F588" s="54"/>
      <c r="G588" s="64"/>
      <c r="H588" s="54"/>
      <c r="I588" s="64"/>
      <c r="J588" s="66"/>
    </row>
    <row r="589" spans="2:10" ht="10.15" customHeight="1" x14ac:dyDescent="0.25">
      <c r="B589" s="81" t="str">
        <f t="shared" ref="B589:B652" ca="1" si="9">IF(ISERROR(IF(EOMONTH(B588+1,0)&lt;NOW(),EOMONTH(B588+1,0),"")),"",IF(EOMONTH(B588+1,0)&lt;NOW(),EOMONTH(B588+1,0),""))</f>
        <v/>
      </c>
      <c r="C589" s="64"/>
      <c r="D589" s="54"/>
      <c r="E589" s="64"/>
      <c r="F589" s="54"/>
      <c r="G589" s="64"/>
      <c r="H589" s="54"/>
      <c r="I589" s="64"/>
      <c r="J589" s="66"/>
    </row>
    <row r="590" spans="2:10" ht="10.15" customHeight="1" x14ac:dyDescent="0.25">
      <c r="B590" s="81" t="str">
        <f t="shared" ca="1" si="9"/>
        <v/>
      </c>
      <c r="C590" s="64"/>
      <c r="D590" s="54"/>
      <c r="E590" s="64"/>
      <c r="F590" s="54"/>
      <c r="G590" s="64"/>
      <c r="H590" s="54"/>
      <c r="I590" s="64"/>
      <c r="J590" s="66"/>
    </row>
    <row r="591" spans="2:10" ht="10.15" customHeight="1" x14ac:dyDescent="0.25">
      <c r="B591" s="81" t="str">
        <f t="shared" ca="1" si="9"/>
        <v/>
      </c>
      <c r="C591" s="64"/>
      <c r="D591" s="54"/>
      <c r="E591" s="64"/>
      <c r="F591" s="54"/>
      <c r="G591" s="64"/>
      <c r="H591" s="54"/>
      <c r="I591" s="64"/>
      <c r="J591" s="66"/>
    </row>
    <row r="592" spans="2:10" ht="10.15" customHeight="1" x14ac:dyDescent="0.25">
      <c r="B592" s="81" t="str">
        <f t="shared" ca="1" si="9"/>
        <v/>
      </c>
      <c r="C592" s="64"/>
      <c r="D592" s="54"/>
      <c r="E592" s="64"/>
      <c r="F592" s="54"/>
      <c r="G592" s="64"/>
      <c r="H592" s="54"/>
      <c r="I592" s="64"/>
      <c r="J592" s="66"/>
    </row>
    <row r="593" spans="2:10" ht="10.15" customHeight="1" x14ac:dyDescent="0.25">
      <c r="B593" s="81" t="str">
        <f t="shared" ca="1" si="9"/>
        <v/>
      </c>
      <c r="C593" s="64"/>
      <c r="D593" s="54"/>
      <c r="E593" s="64"/>
      <c r="F593" s="54"/>
      <c r="G593" s="64"/>
      <c r="H593" s="54"/>
      <c r="I593" s="64"/>
      <c r="J593" s="66"/>
    </row>
    <row r="594" spans="2:10" ht="10.15" customHeight="1" x14ac:dyDescent="0.25">
      <c r="B594" s="81" t="str">
        <f t="shared" ca="1" si="9"/>
        <v/>
      </c>
      <c r="C594" s="64"/>
      <c r="D594" s="54"/>
      <c r="E594" s="64"/>
      <c r="F594" s="54"/>
      <c r="G594" s="64"/>
      <c r="H594" s="54"/>
      <c r="I594" s="64"/>
      <c r="J594" s="66"/>
    </row>
    <row r="595" spans="2:10" ht="10.15" customHeight="1" x14ac:dyDescent="0.25">
      <c r="B595" s="81" t="str">
        <f t="shared" ca="1" si="9"/>
        <v/>
      </c>
      <c r="C595" s="64"/>
      <c r="D595" s="54"/>
      <c r="E595" s="64"/>
      <c r="F595" s="54"/>
      <c r="G595" s="64"/>
      <c r="H595" s="54"/>
      <c r="I595" s="64"/>
      <c r="J595" s="66"/>
    </row>
    <row r="596" spans="2:10" ht="10.15" customHeight="1" x14ac:dyDescent="0.25">
      <c r="B596" s="81" t="str">
        <f t="shared" ca="1" si="9"/>
        <v/>
      </c>
      <c r="C596" s="64"/>
      <c r="D596" s="54"/>
      <c r="E596" s="64"/>
      <c r="F596" s="54"/>
      <c r="G596" s="64"/>
      <c r="H596" s="54"/>
      <c r="I596" s="64"/>
      <c r="J596" s="66"/>
    </row>
    <row r="597" spans="2:10" ht="10.15" customHeight="1" x14ac:dyDescent="0.25">
      <c r="B597" s="81" t="str">
        <f t="shared" ca="1" si="9"/>
        <v/>
      </c>
      <c r="C597" s="64"/>
      <c r="D597" s="54"/>
      <c r="E597" s="64"/>
      <c r="F597" s="54"/>
      <c r="G597" s="64"/>
      <c r="H597" s="54"/>
      <c r="I597" s="64"/>
      <c r="J597" s="66"/>
    </row>
    <row r="598" spans="2:10" ht="10.15" customHeight="1" x14ac:dyDescent="0.25">
      <c r="B598" s="81" t="str">
        <f t="shared" ca="1" si="9"/>
        <v/>
      </c>
      <c r="C598" s="64"/>
      <c r="D598" s="54"/>
      <c r="E598" s="64"/>
      <c r="F598" s="54"/>
      <c r="G598" s="64"/>
      <c r="H598" s="54"/>
      <c r="I598" s="64"/>
      <c r="J598" s="66"/>
    </row>
    <row r="599" spans="2:10" ht="10.15" customHeight="1" x14ac:dyDescent="0.25">
      <c r="B599" s="81" t="str">
        <f t="shared" ca="1" si="9"/>
        <v/>
      </c>
      <c r="C599" s="64"/>
      <c r="D599" s="54"/>
      <c r="E599" s="64"/>
      <c r="F599" s="54"/>
      <c r="G599" s="64"/>
      <c r="H599" s="54"/>
      <c r="I599" s="64"/>
      <c r="J599" s="66"/>
    </row>
    <row r="600" spans="2:10" ht="10.15" customHeight="1" x14ac:dyDescent="0.25">
      <c r="B600" s="81" t="str">
        <f t="shared" ca="1" si="9"/>
        <v/>
      </c>
      <c r="C600" s="64"/>
      <c r="D600" s="54"/>
      <c r="E600" s="64"/>
      <c r="F600" s="54"/>
      <c r="G600" s="64"/>
      <c r="H600" s="54"/>
      <c r="I600" s="64"/>
      <c r="J600" s="66"/>
    </row>
    <row r="601" spans="2:10" ht="10.15" customHeight="1" x14ac:dyDescent="0.25">
      <c r="B601" s="81" t="str">
        <f t="shared" ca="1" si="9"/>
        <v/>
      </c>
      <c r="C601" s="64"/>
      <c r="D601" s="54"/>
      <c r="E601" s="64"/>
      <c r="F601" s="54"/>
      <c r="G601" s="64"/>
      <c r="H601" s="54"/>
      <c r="I601" s="64"/>
      <c r="J601" s="66"/>
    </row>
    <row r="602" spans="2:10" ht="10.15" customHeight="1" x14ac:dyDescent="0.25">
      <c r="B602" s="81" t="str">
        <f t="shared" ca="1" si="9"/>
        <v/>
      </c>
      <c r="C602" s="64"/>
      <c r="D602" s="54"/>
      <c r="E602" s="64"/>
      <c r="F602" s="54"/>
      <c r="G602" s="64"/>
      <c r="H602" s="54"/>
      <c r="I602" s="64"/>
      <c r="J602" s="66"/>
    </row>
    <row r="603" spans="2:10" ht="10.15" customHeight="1" x14ac:dyDescent="0.25">
      <c r="B603" s="81" t="str">
        <f t="shared" ca="1" si="9"/>
        <v/>
      </c>
      <c r="C603" s="64"/>
      <c r="D603" s="54"/>
      <c r="E603" s="64"/>
      <c r="F603" s="54"/>
      <c r="G603" s="64"/>
      <c r="H603" s="54"/>
      <c r="I603" s="64"/>
      <c r="J603" s="66"/>
    </row>
    <row r="604" spans="2:10" ht="10.15" customHeight="1" x14ac:dyDescent="0.25">
      <c r="B604" s="81" t="str">
        <f t="shared" ca="1" si="9"/>
        <v/>
      </c>
      <c r="C604" s="64"/>
      <c r="D604" s="54"/>
      <c r="E604" s="64"/>
      <c r="F604" s="54"/>
      <c r="G604" s="64"/>
      <c r="H604" s="54"/>
      <c r="I604" s="64"/>
      <c r="J604" s="66"/>
    </row>
    <row r="605" spans="2:10" ht="10.15" customHeight="1" x14ac:dyDescent="0.25">
      <c r="B605" s="81" t="str">
        <f t="shared" ca="1" si="9"/>
        <v/>
      </c>
      <c r="C605" s="64"/>
      <c r="D605" s="54"/>
      <c r="E605" s="64"/>
      <c r="F605" s="54"/>
      <c r="G605" s="64"/>
      <c r="H605" s="54"/>
      <c r="I605" s="64"/>
      <c r="J605" s="66"/>
    </row>
    <row r="606" spans="2:10" ht="10.15" customHeight="1" x14ac:dyDescent="0.25">
      <c r="B606" s="81" t="str">
        <f t="shared" ca="1" si="9"/>
        <v/>
      </c>
      <c r="C606" s="64"/>
      <c r="D606" s="54"/>
      <c r="E606" s="64"/>
      <c r="F606" s="54"/>
      <c r="G606" s="64"/>
      <c r="H606" s="54"/>
      <c r="I606" s="64"/>
      <c r="J606" s="66"/>
    </row>
    <row r="607" spans="2:10" ht="10.15" customHeight="1" x14ac:dyDescent="0.25">
      <c r="B607" s="81" t="str">
        <f t="shared" ca="1" si="9"/>
        <v/>
      </c>
      <c r="C607" s="64"/>
      <c r="D607" s="54"/>
      <c r="E607" s="64"/>
      <c r="F607" s="54"/>
      <c r="G607" s="64"/>
      <c r="H607" s="54"/>
      <c r="I607" s="64"/>
      <c r="J607" s="66"/>
    </row>
    <row r="608" spans="2:10" ht="10.15" customHeight="1" x14ac:dyDescent="0.25">
      <c r="B608" s="81" t="str">
        <f t="shared" ca="1" si="9"/>
        <v/>
      </c>
      <c r="C608" s="64"/>
      <c r="D608" s="54"/>
      <c r="E608" s="64"/>
      <c r="F608" s="54"/>
      <c r="G608" s="64"/>
      <c r="H608" s="54"/>
      <c r="I608" s="64"/>
      <c r="J608" s="66"/>
    </row>
    <row r="609" spans="2:10" ht="10.15" customHeight="1" x14ac:dyDescent="0.25">
      <c r="B609" s="81" t="str">
        <f t="shared" ca="1" si="9"/>
        <v/>
      </c>
      <c r="C609" s="64"/>
      <c r="D609" s="54"/>
      <c r="E609" s="64"/>
      <c r="F609" s="54"/>
      <c r="G609" s="64"/>
      <c r="H609" s="54"/>
      <c r="I609" s="64"/>
      <c r="J609" s="66"/>
    </row>
    <row r="610" spans="2:10" ht="10.15" customHeight="1" x14ac:dyDescent="0.25">
      <c r="B610" s="81" t="str">
        <f t="shared" ca="1" si="9"/>
        <v/>
      </c>
      <c r="C610" s="64"/>
      <c r="D610" s="54"/>
      <c r="E610" s="64"/>
      <c r="F610" s="54"/>
      <c r="G610" s="64"/>
      <c r="H610" s="54"/>
      <c r="I610" s="64"/>
      <c r="J610" s="66"/>
    </row>
    <row r="611" spans="2:10" ht="10.15" customHeight="1" x14ac:dyDescent="0.25">
      <c r="B611" s="81" t="str">
        <f t="shared" ca="1" si="9"/>
        <v/>
      </c>
      <c r="C611" s="64"/>
      <c r="D611" s="54"/>
      <c r="E611" s="64"/>
      <c r="F611" s="54"/>
      <c r="G611" s="64"/>
      <c r="H611" s="54"/>
      <c r="I611" s="64"/>
      <c r="J611" s="66"/>
    </row>
    <row r="612" spans="2:10" ht="10.15" customHeight="1" x14ac:dyDescent="0.25">
      <c r="B612" s="81" t="str">
        <f t="shared" ca="1" si="9"/>
        <v/>
      </c>
      <c r="C612" s="64"/>
      <c r="D612" s="54"/>
      <c r="E612" s="64"/>
      <c r="F612" s="54"/>
      <c r="G612" s="64"/>
      <c r="H612" s="54"/>
      <c r="I612" s="64"/>
      <c r="J612" s="66"/>
    </row>
    <row r="613" spans="2:10" ht="10.15" customHeight="1" x14ac:dyDescent="0.25">
      <c r="B613" s="81" t="str">
        <f t="shared" ca="1" si="9"/>
        <v/>
      </c>
      <c r="C613" s="64"/>
      <c r="D613" s="54"/>
      <c r="E613" s="64"/>
      <c r="F613" s="54"/>
      <c r="G613" s="64"/>
      <c r="H613" s="54"/>
      <c r="I613" s="64"/>
      <c r="J613" s="66"/>
    </row>
    <row r="614" spans="2:10" ht="10.15" customHeight="1" x14ac:dyDescent="0.25">
      <c r="B614" s="81" t="str">
        <f t="shared" ca="1" si="9"/>
        <v/>
      </c>
      <c r="C614" s="64"/>
      <c r="D614" s="54"/>
      <c r="E614" s="64"/>
      <c r="F614" s="54"/>
      <c r="G614" s="64"/>
      <c r="H614" s="54"/>
      <c r="I614" s="64"/>
      <c r="J614" s="66"/>
    </row>
    <row r="615" spans="2:10" ht="10.15" customHeight="1" x14ac:dyDescent="0.25">
      <c r="B615" s="81" t="str">
        <f t="shared" ca="1" si="9"/>
        <v/>
      </c>
      <c r="C615" s="64"/>
      <c r="D615" s="54"/>
      <c r="E615" s="64"/>
      <c r="F615" s="54"/>
      <c r="G615" s="64"/>
      <c r="H615" s="54"/>
      <c r="I615" s="64"/>
      <c r="J615" s="66"/>
    </row>
    <row r="616" spans="2:10" ht="10.15" customHeight="1" x14ac:dyDescent="0.25">
      <c r="B616" s="81" t="str">
        <f t="shared" ca="1" si="9"/>
        <v/>
      </c>
      <c r="C616" s="64"/>
      <c r="D616" s="54"/>
      <c r="E616" s="64"/>
      <c r="F616" s="54"/>
      <c r="G616" s="64"/>
      <c r="H616" s="54"/>
      <c r="I616" s="64"/>
      <c r="J616" s="66"/>
    </row>
    <row r="617" spans="2:10" ht="10.15" customHeight="1" x14ac:dyDescent="0.25">
      <c r="B617" s="81" t="str">
        <f t="shared" ca="1" si="9"/>
        <v/>
      </c>
      <c r="C617" s="64"/>
      <c r="D617" s="54"/>
      <c r="E617" s="64"/>
      <c r="F617" s="54"/>
      <c r="G617" s="64"/>
      <c r="H617" s="54"/>
      <c r="I617" s="64"/>
      <c r="J617" s="66"/>
    </row>
    <row r="618" spans="2:10" ht="10.15" customHeight="1" x14ac:dyDescent="0.25">
      <c r="B618" s="81" t="str">
        <f t="shared" ca="1" si="9"/>
        <v/>
      </c>
      <c r="C618" s="64"/>
      <c r="D618" s="54"/>
      <c r="E618" s="64"/>
      <c r="F618" s="54"/>
      <c r="G618" s="64"/>
      <c r="H618" s="54"/>
      <c r="I618" s="64"/>
      <c r="J618" s="66"/>
    </row>
    <row r="619" spans="2:10" ht="10.15" customHeight="1" x14ac:dyDescent="0.25">
      <c r="B619" s="81" t="str">
        <f t="shared" ca="1" si="9"/>
        <v/>
      </c>
      <c r="C619" s="64"/>
      <c r="D619" s="54"/>
      <c r="E619" s="64"/>
      <c r="F619" s="54"/>
      <c r="G619" s="64"/>
      <c r="H619" s="54"/>
      <c r="I619" s="64"/>
      <c r="J619" s="66"/>
    </row>
    <row r="620" spans="2:10" ht="10.15" customHeight="1" x14ac:dyDescent="0.25">
      <c r="B620" s="81" t="str">
        <f t="shared" ca="1" si="9"/>
        <v/>
      </c>
      <c r="C620" s="64"/>
      <c r="D620" s="54"/>
      <c r="E620" s="64"/>
      <c r="F620" s="54"/>
      <c r="G620" s="64"/>
      <c r="H620" s="54"/>
      <c r="I620" s="64"/>
      <c r="J620" s="66"/>
    </row>
    <row r="621" spans="2:10" ht="10.15" customHeight="1" x14ac:dyDescent="0.25">
      <c r="B621" s="81" t="str">
        <f t="shared" ca="1" si="9"/>
        <v/>
      </c>
      <c r="C621" s="64"/>
      <c r="D621" s="54"/>
      <c r="E621" s="64"/>
      <c r="F621" s="54"/>
      <c r="G621" s="64"/>
      <c r="H621" s="54"/>
      <c r="I621" s="64"/>
      <c r="J621" s="66"/>
    </row>
    <row r="622" spans="2:10" ht="10.15" customHeight="1" x14ac:dyDescent="0.25">
      <c r="B622" s="81" t="str">
        <f t="shared" ca="1" si="9"/>
        <v/>
      </c>
      <c r="C622" s="64"/>
      <c r="D622" s="54"/>
      <c r="E622" s="64"/>
      <c r="F622" s="54"/>
      <c r="G622" s="64"/>
      <c r="H622" s="54"/>
      <c r="I622" s="64"/>
      <c r="J622" s="66"/>
    </row>
    <row r="623" spans="2:10" ht="10.15" customHeight="1" x14ac:dyDescent="0.25">
      <c r="B623" s="81" t="str">
        <f t="shared" ca="1" si="9"/>
        <v/>
      </c>
      <c r="C623" s="64"/>
      <c r="D623" s="54"/>
      <c r="E623" s="64"/>
      <c r="F623" s="54"/>
      <c r="G623" s="64"/>
      <c r="H623" s="54"/>
      <c r="I623" s="64"/>
      <c r="J623" s="66"/>
    </row>
    <row r="624" spans="2:10" ht="10.15" customHeight="1" x14ac:dyDescent="0.25">
      <c r="B624" s="81" t="str">
        <f t="shared" ca="1" si="9"/>
        <v/>
      </c>
      <c r="C624" s="64"/>
      <c r="D624" s="54"/>
      <c r="E624" s="64"/>
      <c r="F624" s="54"/>
      <c r="G624" s="64"/>
      <c r="H624" s="54"/>
      <c r="I624" s="64"/>
      <c r="J624" s="66"/>
    </row>
    <row r="625" spans="2:10" ht="10.15" customHeight="1" x14ac:dyDescent="0.25">
      <c r="B625" s="81" t="str">
        <f t="shared" ca="1" si="9"/>
        <v/>
      </c>
      <c r="C625" s="64"/>
      <c r="D625" s="54"/>
      <c r="E625" s="64"/>
      <c r="F625" s="54"/>
      <c r="G625" s="64"/>
      <c r="H625" s="54"/>
      <c r="I625" s="64"/>
      <c r="J625" s="66"/>
    </row>
    <row r="626" spans="2:10" ht="10.15" customHeight="1" x14ac:dyDescent="0.25">
      <c r="B626" s="81" t="str">
        <f t="shared" ca="1" si="9"/>
        <v/>
      </c>
      <c r="C626" s="64"/>
      <c r="D626" s="54"/>
      <c r="E626" s="64"/>
      <c r="F626" s="54"/>
      <c r="G626" s="64"/>
      <c r="H626" s="54"/>
      <c r="I626" s="64"/>
      <c r="J626" s="66"/>
    </row>
    <row r="627" spans="2:10" ht="10.15" customHeight="1" x14ac:dyDescent="0.25">
      <c r="B627" s="81" t="str">
        <f t="shared" ca="1" si="9"/>
        <v/>
      </c>
      <c r="C627" s="64"/>
      <c r="D627" s="54"/>
      <c r="E627" s="64"/>
      <c r="F627" s="54"/>
      <c r="G627" s="64"/>
      <c r="H627" s="54"/>
      <c r="I627" s="64"/>
      <c r="J627" s="66"/>
    </row>
    <row r="628" spans="2:10" ht="10.15" customHeight="1" x14ac:dyDescent="0.25">
      <c r="B628" s="81" t="str">
        <f t="shared" ca="1" si="9"/>
        <v/>
      </c>
      <c r="C628" s="64"/>
      <c r="D628" s="54"/>
      <c r="E628" s="64"/>
      <c r="F628" s="54"/>
      <c r="G628" s="64"/>
      <c r="H628" s="54"/>
      <c r="I628" s="64"/>
      <c r="J628" s="66"/>
    </row>
    <row r="629" spans="2:10" ht="10.15" customHeight="1" x14ac:dyDescent="0.25">
      <c r="B629" s="81" t="str">
        <f t="shared" ca="1" si="9"/>
        <v/>
      </c>
      <c r="C629" s="64"/>
      <c r="D629" s="54"/>
      <c r="E629" s="64"/>
      <c r="F629" s="54"/>
      <c r="G629" s="64"/>
      <c r="H629" s="54"/>
      <c r="I629" s="64"/>
      <c r="J629" s="66"/>
    </row>
    <row r="630" spans="2:10" ht="10.15" customHeight="1" x14ac:dyDescent="0.25">
      <c r="B630" s="81" t="str">
        <f t="shared" ca="1" si="9"/>
        <v/>
      </c>
      <c r="C630" s="64"/>
      <c r="D630" s="54"/>
      <c r="E630" s="64"/>
      <c r="F630" s="54"/>
      <c r="G630" s="64"/>
      <c r="H630" s="54"/>
      <c r="I630" s="64"/>
      <c r="J630" s="66"/>
    </row>
    <row r="631" spans="2:10" ht="10.15" customHeight="1" x14ac:dyDescent="0.25">
      <c r="B631" s="81" t="str">
        <f t="shared" ca="1" si="9"/>
        <v/>
      </c>
      <c r="C631" s="64"/>
      <c r="D631" s="54"/>
      <c r="E631" s="64"/>
      <c r="F631" s="54"/>
      <c r="G631" s="64"/>
      <c r="H631" s="54"/>
      <c r="I631" s="64"/>
      <c r="J631" s="66"/>
    </row>
    <row r="632" spans="2:10" ht="10.15" customHeight="1" x14ac:dyDescent="0.25">
      <c r="B632" s="81" t="str">
        <f t="shared" ca="1" si="9"/>
        <v/>
      </c>
      <c r="C632" s="64"/>
      <c r="D632" s="54"/>
      <c r="E632" s="64"/>
      <c r="F632" s="54"/>
      <c r="G632" s="64"/>
      <c r="H632" s="54"/>
      <c r="I632" s="64"/>
      <c r="J632" s="66"/>
    </row>
    <row r="633" spans="2:10" ht="10.15" customHeight="1" x14ac:dyDescent="0.25">
      <c r="B633" s="81" t="str">
        <f t="shared" ca="1" si="9"/>
        <v/>
      </c>
      <c r="C633" s="64"/>
      <c r="D633" s="54"/>
      <c r="E633" s="64"/>
      <c r="F633" s="54"/>
      <c r="G633" s="64"/>
      <c r="H633" s="54"/>
      <c r="I633" s="64"/>
      <c r="J633" s="66"/>
    </row>
    <row r="634" spans="2:10" ht="10.15" customHeight="1" x14ac:dyDescent="0.25">
      <c r="B634" s="81" t="str">
        <f t="shared" ca="1" si="9"/>
        <v/>
      </c>
      <c r="C634" s="64"/>
      <c r="D634" s="54"/>
      <c r="E634" s="64"/>
      <c r="F634" s="54"/>
      <c r="G634" s="64"/>
      <c r="H634" s="54"/>
      <c r="I634" s="64"/>
      <c r="J634" s="66"/>
    </row>
    <row r="635" spans="2:10" ht="10.15" customHeight="1" x14ac:dyDescent="0.25">
      <c r="B635" s="81" t="str">
        <f t="shared" ca="1" si="9"/>
        <v/>
      </c>
      <c r="C635" s="64"/>
      <c r="D635" s="54"/>
      <c r="E635" s="64"/>
      <c r="F635" s="54"/>
      <c r="G635" s="64"/>
      <c r="H635" s="54"/>
      <c r="I635" s="64"/>
      <c r="J635" s="66"/>
    </row>
    <row r="636" spans="2:10" ht="10.15" customHeight="1" x14ac:dyDescent="0.25">
      <c r="B636" s="81" t="str">
        <f t="shared" ca="1" si="9"/>
        <v/>
      </c>
      <c r="C636" s="64"/>
      <c r="D636" s="54"/>
      <c r="E636" s="64"/>
      <c r="F636" s="54"/>
      <c r="G636" s="64"/>
      <c r="H636" s="54"/>
      <c r="I636" s="64"/>
      <c r="J636" s="66"/>
    </row>
    <row r="637" spans="2:10" ht="10.15" customHeight="1" x14ac:dyDescent="0.25">
      <c r="B637" s="81" t="str">
        <f t="shared" ca="1" si="9"/>
        <v/>
      </c>
      <c r="C637" s="64"/>
      <c r="D637" s="54"/>
      <c r="E637" s="64"/>
      <c r="F637" s="54"/>
      <c r="G637" s="64"/>
      <c r="H637" s="54"/>
      <c r="I637" s="64"/>
      <c r="J637" s="66"/>
    </row>
    <row r="638" spans="2:10" ht="10.15" customHeight="1" x14ac:dyDescent="0.25">
      <c r="B638" s="81" t="str">
        <f t="shared" ca="1" si="9"/>
        <v/>
      </c>
      <c r="C638" s="64"/>
      <c r="D638" s="54"/>
      <c r="E638" s="64"/>
      <c r="F638" s="54"/>
      <c r="G638" s="64"/>
      <c r="H638" s="54"/>
      <c r="I638" s="64"/>
      <c r="J638" s="66"/>
    </row>
    <row r="639" spans="2:10" ht="10.15" customHeight="1" x14ac:dyDescent="0.25">
      <c r="B639" s="81" t="str">
        <f t="shared" ca="1" si="9"/>
        <v/>
      </c>
      <c r="C639" s="64"/>
      <c r="D639" s="54"/>
      <c r="E639" s="64"/>
      <c r="F639" s="54"/>
      <c r="G639" s="64"/>
      <c r="H639" s="54"/>
      <c r="I639" s="64"/>
      <c r="J639" s="66"/>
    </row>
    <row r="640" spans="2:10" ht="10.15" customHeight="1" x14ac:dyDescent="0.25">
      <c r="B640" s="81" t="str">
        <f t="shared" ca="1" si="9"/>
        <v/>
      </c>
      <c r="C640" s="64"/>
      <c r="D640" s="54"/>
      <c r="E640" s="64"/>
      <c r="F640" s="54"/>
      <c r="G640" s="64"/>
      <c r="H640" s="54"/>
      <c r="I640" s="64"/>
      <c r="J640" s="66"/>
    </row>
    <row r="641" spans="2:10" ht="10.15" customHeight="1" x14ac:dyDescent="0.25">
      <c r="B641" s="81" t="str">
        <f t="shared" ca="1" si="9"/>
        <v/>
      </c>
      <c r="C641" s="64"/>
      <c r="D641" s="54"/>
      <c r="E641" s="64"/>
      <c r="F641" s="54"/>
      <c r="G641" s="64"/>
      <c r="H641" s="54"/>
      <c r="I641" s="64"/>
      <c r="J641" s="66"/>
    </row>
    <row r="642" spans="2:10" ht="10.15" customHeight="1" x14ac:dyDescent="0.25">
      <c r="B642" s="81" t="str">
        <f t="shared" ca="1" si="9"/>
        <v/>
      </c>
      <c r="C642" s="64"/>
      <c r="D642" s="54"/>
      <c r="E642" s="64"/>
      <c r="F642" s="54"/>
      <c r="G642" s="64"/>
      <c r="H642" s="54"/>
      <c r="I642" s="64"/>
      <c r="J642" s="66"/>
    </row>
    <row r="643" spans="2:10" ht="10.15" customHeight="1" x14ac:dyDescent="0.25">
      <c r="B643" s="81" t="str">
        <f t="shared" ca="1" si="9"/>
        <v/>
      </c>
      <c r="C643" s="64"/>
      <c r="D643" s="54"/>
      <c r="E643" s="64"/>
      <c r="F643" s="54"/>
      <c r="G643" s="64"/>
      <c r="H643" s="54"/>
      <c r="I643" s="64"/>
      <c r="J643" s="66"/>
    </row>
    <row r="644" spans="2:10" ht="10.15" customHeight="1" x14ac:dyDescent="0.25">
      <c r="B644" s="81" t="str">
        <f t="shared" ca="1" si="9"/>
        <v/>
      </c>
      <c r="C644" s="64"/>
      <c r="D644" s="54"/>
      <c r="E644" s="64"/>
      <c r="F644" s="54"/>
      <c r="G644" s="64"/>
      <c r="H644" s="54"/>
      <c r="I644" s="64"/>
      <c r="J644" s="66"/>
    </row>
    <row r="645" spans="2:10" ht="10.15" customHeight="1" x14ac:dyDescent="0.25">
      <c r="B645" s="81" t="str">
        <f t="shared" ca="1" si="9"/>
        <v/>
      </c>
      <c r="C645" s="64"/>
      <c r="D645" s="54"/>
      <c r="E645" s="64"/>
      <c r="F645" s="54"/>
      <c r="G645" s="64"/>
      <c r="H645" s="54"/>
      <c r="I645" s="64"/>
      <c r="J645" s="66"/>
    </row>
    <row r="646" spans="2:10" ht="10.15" customHeight="1" x14ac:dyDescent="0.25">
      <c r="B646" s="81" t="str">
        <f t="shared" ca="1" si="9"/>
        <v/>
      </c>
      <c r="C646" s="64"/>
      <c r="D646" s="54"/>
      <c r="E646" s="64"/>
      <c r="F646" s="54"/>
      <c r="G646" s="64"/>
      <c r="H646" s="54"/>
      <c r="I646" s="64"/>
      <c r="J646" s="66"/>
    </row>
    <row r="647" spans="2:10" ht="10.15" customHeight="1" x14ac:dyDescent="0.25">
      <c r="B647" s="81" t="str">
        <f t="shared" ca="1" si="9"/>
        <v/>
      </c>
      <c r="C647" s="64"/>
      <c r="D647" s="54"/>
      <c r="E647" s="64"/>
      <c r="F647" s="54"/>
      <c r="G647" s="64"/>
      <c r="H647" s="54"/>
      <c r="I647" s="64"/>
      <c r="J647" s="66"/>
    </row>
    <row r="648" spans="2:10" ht="10.15" customHeight="1" x14ac:dyDescent="0.25">
      <c r="B648" s="81" t="str">
        <f t="shared" ca="1" si="9"/>
        <v/>
      </c>
      <c r="C648" s="64"/>
      <c r="D648" s="54"/>
      <c r="E648" s="64"/>
      <c r="F648" s="54"/>
      <c r="G648" s="64"/>
      <c r="H648" s="54"/>
      <c r="I648" s="64"/>
      <c r="J648" s="66"/>
    </row>
    <row r="649" spans="2:10" ht="10.15" customHeight="1" x14ac:dyDescent="0.25">
      <c r="B649" s="81" t="str">
        <f t="shared" ca="1" si="9"/>
        <v/>
      </c>
      <c r="C649" s="64"/>
      <c r="D649" s="54"/>
      <c r="E649" s="64"/>
      <c r="F649" s="54"/>
      <c r="G649" s="64"/>
      <c r="H649" s="54"/>
      <c r="I649" s="64"/>
      <c r="J649" s="66"/>
    </row>
    <row r="650" spans="2:10" ht="10.15" customHeight="1" x14ac:dyDescent="0.25">
      <c r="B650" s="81" t="str">
        <f t="shared" ca="1" si="9"/>
        <v/>
      </c>
      <c r="C650" s="64"/>
      <c r="D650" s="54"/>
      <c r="E650" s="64"/>
      <c r="F650" s="54"/>
      <c r="G650" s="64"/>
      <c r="H650" s="54"/>
      <c r="I650" s="64"/>
      <c r="J650" s="66"/>
    </row>
    <row r="651" spans="2:10" ht="10.15" customHeight="1" x14ac:dyDescent="0.25">
      <c r="B651" s="81" t="str">
        <f t="shared" ca="1" si="9"/>
        <v/>
      </c>
      <c r="C651" s="64"/>
      <c r="D651" s="54"/>
      <c r="E651" s="64"/>
      <c r="F651" s="54"/>
      <c r="G651" s="64"/>
      <c r="H651" s="54"/>
      <c r="I651" s="64"/>
      <c r="J651" s="66"/>
    </row>
    <row r="652" spans="2:10" ht="10.15" customHeight="1" x14ac:dyDescent="0.25">
      <c r="B652" s="81" t="str">
        <f t="shared" ca="1" si="9"/>
        <v/>
      </c>
      <c r="C652" s="64"/>
      <c r="D652" s="54"/>
      <c r="E652" s="64"/>
      <c r="F652" s="54"/>
      <c r="G652" s="64"/>
      <c r="H652" s="54"/>
      <c r="I652" s="64"/>
      <c r="J652" s="66"/>
    </row>
    <row r="653" spans="2:10" ht="10.15" customHeight="1" x14ac:dyDescent="0.25">
      <c r="B653" s="81" t="str">
        <f t="shared" ref="B653:B716" ca="1" si="10">IF(ISERROR(IF(EOMONTH(B652+1,0)&lt;NOW(),EOMONTH(B652+1,0),"")),"",IF(EOMONTH(B652+1,0)&lt;NOW(),EOMONTH(B652+1,0),""))</f>
        <v/>
      </c>
      <c r="C653" s="64"/>
      <c r="D653" s="54"/>
      <c r="E653" s="64"/>
      <c r="F653" s="54"/>
      <c r="G653" s="64"/>
      <c r="H653" s="54"/>
      <c r="I653" s="64"/>
      <c r="J653" s="66"/>
    </row>
    <row r="654" spans="2:10" ht="10.15" customHeight="1" x14ac:dyDescent="0.25">
      <c r="B654" s="81" t="str">
        <f t="shared" ca="1" si="10"/>
        <v/>
      </c>
      <c r="C654" s="64"/>
      <c r="D654" s="54"/>
      <c r="E654" s="64"/>
      <c r="F654" s="54"/>
      <c r="G654" s="64"/>
      <c r="H654" s="54"/>
      <c r="I654" s="64"/>
      <c r="J654" s="66"/>
    </row>
    <row r="655" spans="2:10" ht="10.15" customHeight="1" x14ac:dyDescent="0.25">
      <c r="B655" s="81" t="str">
        <f t="shared" ca="1" si="10"/>
        <v/>
      </c>
      <c r="C655" s="64"/>
      <c r="D655" s="54"/>
      <c r="E655" s="64"/>
      <c r="F655" s="54"/>
      <c r="G655" s="64"/>
      <c r="H655" s="54"/>
      <c r="I655" s="64"/>
      <c r="J655" s="66"/>
    </row>
    <row r="656" spans="2:10" ht="10.15" customHeight="1" x14ac:dyDescent="0.25">
      <c r="B656" s="81" t="str">
        <f t="shared" ca="1" si="10"/>
        <v/>
      </c>
      <c r="C656" s="64"/>
      <c r="D656" s="54"/>
      <c r="E656" s="64"/>
      <c r="F656" s="54"/>
      <c r="G656" s="64"/>
      <c r="H656" s="54"/>
      <c r="I656" s="64"/>
      <c r="J656" s="66"/>
    </row>
    <row r="657" spans="2:10" ht="10.15" customHeight="1" x14ac:dyDescent="0.25">
      <c r="B657" s="81" t="str">
        <f t="shared" ca="1" si="10"/>
        <v/>
      </c>
      <c r="C657" s="64"/>
      <c r="D657" s="54"/>
      <c r="E657" s="64"/>
      <c r="F657" s="54"/>
      <c r="G657" s="64"/>
      <c r="H657" s="54"/>
      <c r="I657" s="64"/>
      <c r="J657" s="66"/>
    </row>
    <row r="658" spans="2:10" ht="10.15" customHeight="1" x14ac:dyDescent="0.25">
      <c r="B658" s="81" t="str">
        <f t="shared" ca="1" si="10"/>
        <v/>
      </c>
      <c r="C658" s="64"/>
      <c r="D658" s="54"/>
      <c r="E658" s="64"/>
      <c r="F658" s="54"/>
      <c r="G658" s="64"/>
      <c r="H658" s="54"/>
      <c r="I658" s="64"/>
      <c r="J658" s="66"/>
    </row>
    <row r="659" spans="2:10" ht="10.15" customHeight="1" x14ac:dyDescent="0.25">
      <c r="B659" s="81" t="str">
        <f t="shared" ca="1" si="10"/>
        <v/>
      </c>
      <c r="C659" s="64"/>
      <c r="D659" s="54"/>
      <c r="E659" s="64"/>
      <c r="F659" s="54"/>
      <c r="G659" s="64"/>
      <c r="H659" s="54"/>
      <c r="I659" s="64"/>
      <c r="J659" s="66"/>
    </row>
    <row r="660" spans="2:10" ht="10.15" customHeight="1" x14ac:dyDescent="0.25">
      <c r="B660" s="81" t="str">
        <f t="shared" ca="1" si="10"/>
        <v/>
      </c>
      <c r="C660" s="64"/>
      <c r="D660" s="54"/>
      <c r="E660" s="64"/>
      <c r="F660" s="54"/>
      <c r="G660" s="64"/>
      <c r="H660" s="54"/>
      <c r="I660" s="64"/>
      <c r="J660" s="66"/>
    </row>
    <row r="661" spans="2:10" ht="10.15" customHeight="1" x14ac:dyDescent="0.25">
      <c r="B661" s="81" t="str">
        <f t="shared" ca="1" si="10"/>
        <v/>
      </c>
      <c r="C661" s="64"/>
      <c r="D661" s="54"/>
      <c r="E661" s="64"/>
      <c r="F661" s="54"/>
      <c r="G661" s="64"/>
      <c r="H661" s="54"/>
      <c r="I661" s="64"/>
      <c r="J661" s="66"/>
    </row>
    <row r="662" spans="2:10" ht="10.15" customHeight="1" x14ac:dyDescent="0.25">
      <c r="B662" s="81" t="str">
        <f t="shared" ca="1" si="10"/>
        <v/>
      </c>
      <c r="C662" s="64"/>
      <c r="D662" s="54"/>
      <c r="E662" s="64"/>
      <c r="F662" s="54"/>
      <c r="G662" s="64"/>
      <c r="H662" s="54"/>
      <c r="I662" s="64"/>
      <c r="J662" s="66"/>
    </row>
    <row r="663" spans="2:10" ht="10.15" customHeight="1" x14ac:dyDescent="0.25">
      <c r="B663" s="81" t="str">
        <f t="shared" ca="1" si="10"/>
        <v/>
      </c>
      <c r="C663" s="64"/>
      <c r="D663" s="54"/>
      <c r="E663" s="64"/>
      <c r="F663" s="54"/>
      <c r="G663" s="64"/>
      <c r="H663" s="54"/>
      <c r="I663" s="64"/>
      <c r="J663" s="66"/>
    </row>
    <row r="664" spans="2:10" ht="10.15" customHeight="1" x14ac:dyDescent="0.25">
      <c r="B664" s="81" t="str">
        <f t="shared" ca="1" si="10"/>
        <v/>
      </c>
      <c r="C664" s="64"/>
      <c r="D664" s="54"/>
      <c r="E664" s="64"/>
      <c r="F664" s="54"/>
      <c r="G664" s="64"/>
      <c r="H664" s="54"/>
      <c r="I664" s="64"/>
      <c r="J664" s="66"/>
    </row>
    <row r="665" spans="2:10" ht="10.15" customHeight="1" x14ac:dyDescent="0.25">
      <c r="B665" s="81" t="str">
        <f t="shared" ca="1" si="10"/>
        <v/>
      </c>
      <c r="C665" s="64"/>
      <c r="D665" s="54"/>
      <c r="E665" s="64"/>
      <c r="F665" s="54"/>
      <c r="G665" s="64"/>
      <c r="H665" s="54"/>
      <c r="I665" s="64"/>
      <c r="J665" s="66"/>
    </row>
    <row r="666" spans="2:10" ht="10.15" customHeight="1" x14ac:dyDescent="0.25">
      <c r="B666" s="81" t="str">
        <f t="shared" ca="1" si="10"/>
        <v/>
      </c>
      <c r="C666" s="64"/>
      <c r="D666" s="54"/>
      <c r="E666" s="64"/>
      <c r="F666" s="54"/>
      <c r="G666" s="64"/>
      <c r="H666" s="54"/>
      <c r="I666" s="64"/>
      <c r="J666" s="66"/>
    </row>
    <row r="667" spans="2:10" ht="10.15" customHeight="1" x14ac:dyDescent="0.25">
      <c r="B667" s="81" t="str">
        <f t="shared" ca="1" si="10"/>
        <v/>
      </c>
      <c r="C667" s="64"/>
      <c r="D667" s="54"/>
      <c r="E667" s="64"/>
      <c r="F667" s="54"/>
      <c r="G667" s="64"/>
      <c r="H667" s="54"/>
      <c r="I667" s="64"/>
      <c r="J667" s="66"/>
    </row>
    <row r="668" spans="2:10" ht="10.15" customHeight="1" x14ac:dyDescent="0.25">
      <c r="B668" s="81" t="str">
        <f t="shared" ca="1" si="10"/>
        <v/>
      </c>
      <c r="C668" s="64"/>
      <c r="D668" s="54"/>
      <c r="E668" s="64"/>
      <c r="F668" s="54"/>
      <c r="G668" s="64"/>
      <c r="H668" s="54"/>
      <c r="I668" s="64"/>
      <c r="J668" s="66"/>
    </row>
    <row r="669" spans="2:10" ht="10.15" customHeight="1" x14ac:dyDescent="0.25">
      <c r="B669" s="81" t="str">
        <f t="shared" ca="1" si="10"/>
        <v/>
      </c>
      <c r="C669" s="64"/>
      <c r="D669" s="54"/>
      <c r="E669" s="64"/>
      <c r="F669" s="54"/>
      <c r="G669" s="64"/>
      <c r="H669" s="54"/>
      <c r="I669" s="64"/>
      <c r="J669" s="66"/>
    </row>
    <row r="670" spans="2:10" ht="10.15" customHeight="1" x14ac:dyDescent="0.25">
      <c r="B670" s="81" t="str">
        <f t="shared" ca="1" si="10"/>
        <v/>
      </c>
      <c r="C670" s="64"/>
      <c r="D670" s="54"/>
      <c r="E670" s="64"/>
      <c r="F670" s="54"/>
      <c r="G670" s="64"/>
      <c r="H670" s="54"/>
      <c r="I670" s="64"/>
      <c r="J670" s="66"/>
    </row>
    <row r="671" spans="2:10" ht="10.15" customHeight="1" x14ac:dyDescent="0.25">
      <c r="B671" s="81" t="str">
        <f t="shared" ca="1" si="10"/>
        <v/>
      </c>
      <c r="C671" s="64"/>
      <c r="D671" s="54"/>
      <c r="E671" s="64"/>
      <c r="F671" s="54"/>
      <c r="G671" s="64"/>
      <c r="H671" s="54"/>
      <c r="I671" s="64"/>
      <c r="J671" s="66"/>
    </row>
    <row r="672" spans="2:10" ht="10.15" customHeight="1" x14ac:dyDescent="0.25">
      <c r="B672" s="81" t="str">
        <f t="shared" ca="1" si="10"/>
        <v/>
      </c>
      <c r="C672" s="64"/>
      <c r="D672" s="54"/>
      <c r="E672" s="64"/>
      <c r="F672" s="54"/>
      <c r="G672" s="64"/>
      <c r="H672" s="54"/>
      <c r="I672" s="64"/>
      <c r="J672" s="66"/>
    </row>
    <row r="673" spans="2:10" ht="10.15" customHeight="1" x14ac:dyDescent="0.25">
      <c r="B673" s="81" t="str">
        <f t="shared" ca="1" si="10"/>
        <v/>
      </c>
      <c r="C673" s="64"/>
      <c r="D673" s="54"/>
      <c r="E673" s="64"/>
      <c r="F673" s="54"/>
      <c r="G673" s="64"/>
      <c r="H673" s="54"/>
      <c r="I673" s="64"/>
      <c r="J673" s="66"/>
    </row>
    <row r="674" spans="2:10" ht="10.15" customHeight="1" x14ac:dyDescent="0.25">
      <c r="B674" s="81" t="str">
        <f t="shared" ca="1" si="10"/>
        <v/>
      </c>
      <c r="C674" s="64"/>
      <c r="D674" s="54"/>
      <c r="E674" s="64"/>
      <c r="F674" s="54"/>
      <c r="G674" s="64"/>
      <c r="H674" s="54"/>
      <c r="I674" s="64"/>
      <c r="J674" s="66"/>
    </row>
    <row r="675" spans="2:10" ht="10.15" customHeight="1" x14ac:dyDescent="0.25">
      <c r="B675" s="81" t="str">
        <f t="shared" ca="1" si="10"/>
        <v/>
      </c>
      <c r="C675" s="64"/>
      <c r="D675" s="54"/>
      <c r="E675" s="64"/>
      <c r="F675" s="54"/>
      <c r="G675" s="64"/>
      <c r="H675" s="54"/>
      <c r="I675" s="64"/>
      <c r="J675" s="66"/>
    </row>
    <row r="676" spans="2:10" ht="10.15" customHeight="1" x14ac:dyDescent="0.25">
      <c r="B676" s="81" t="str">
        <f t="shared" ca="1" si="10"/>
        <v/>
      </c>
      <c r="C676" s="64"/>
      <c r="D676" s="54"/>
      <c r="E676" s="64"/>
      <c r="F676" s="54"/>
      <c r="G676" s="64"/>
      <c r="H676" s="54"/>
      <c r="I676" s="64"/>
      <c r="J676" s="66"/>
    </row>
    <row r="677" spans="2:10" ht="10.15" customHeight="1" x14ac:dyDescent="0.25">
      <c r="B677" s="81" t="str">
        <f t="shared" ca="1" si="10"/>
        <v/>
      </c>
      <c r="C677" s="64"/>
      <c r="D677" s="54"/>
      <c r="E677" s="64"/>
      <c r="F677" s="54"/>
      <c r="G677" s="64"/>
      <c r="H677" s="54"/>
      <c r="I677" s="64"/>
      <c r="J677" s="66"/>
    </row>
    <row r="678" spans="2:10" ht="10.15" customHeight="1" x14ac:dyDescent="0.25">
      <c r="B678" s="81" t="str">
        <f t="shared" ca="1" si="10"/>
        <v/>
      </c>
      <c r="C678" s="64"/>
      <c r="D678" s="54"/>
      <c r="E678" s="64"/>
      <c r="F678" s="54"/>
      <c r="G678" s="64"/>
      <c r="H678" s="54"/>
      <c r="I678" s="64"/>
      <c r="J678" s="66"/>
    </row>
    <row r="679" spans="2:10" ht="10.15" customHeight="1" x14ac:dyDescent="0.25">
      <c r="B679" s="81" t="str">
        <f t="shared" ca="1" si="10"/>
        <v/>
      </c>
      <c r="C679" s="64"/>
      <c r="D679" s="54"/>
      <c r="E679" s="64"/>
      <c r="F679" s="54"/>
      <c r="G679" s="64"/>
      <c r="H679" s="54"/>
      <c r="I679" s="64"/>
      <c r="J679" s="66"/>
    </row>
    <row r="680" spans="2:10" ht="10.15" customHeight="1" x14ac:dyDescent="0.25">
      <c r="B680" s="81" t="str">
        <f t="shared" ca="1" si="10"/>
        <v/>
      </c>
      <c r="C680" s="64"/>
      <c r="D680" s="54"/>
      <c r="E680" s="64"/>
      <c r="F680" s="54"/>
      <c r="G680" s="64"/>
      <c r="H680" s="54"/>
      <c r="I680" s="64"/>
      <c r="J680" s="66"/>
    </row>
    <row r="681" spans="2:10" ht="10.15" customHeight="1" x14ac:dyDescent="0.25">
      <c r="B681" s="81" t="str">
        <f t="shared" ca="1" si="10"/>
        <v/>
      </c>
      <c r="C681" s="64"/>
      <c r="D681" s="54"/>
      <c r="E681" s="64"/>
      <c r="F681" s="54"/>
      <c r="G681" s="64"/>
      <c r="H681" s="54"/>
      <c r="I681" s="64"/>
      <c r="J681" s="66"/>
    </row>
    <row r="682" spans="2:10" ht="10.15" customHeight="1" x14ac:dyDescent="0.25">
      <c r="B682" s="81" t="str">
        <f t="shared" ca="1" si="10"/>
        <v/>
      </c>
      <c r="C682" s="64"/>
      <c r="D682" s="54"/>
      <c r="E682" s="64"/>
      <c r="F682" s="54"/>
      <c r="G682" s="64"/>
      <c r="H682" s="54"/>
      <c r="I682" s="64"/>
      <c r="J682" s="66"/>
    </row>
    <row r="683" spans="2:10" ht="10.15" customHeight="1" x14ac:dyDescent="0.25">
      <c r="B683" s="81" t="str">
        <f t="shared" ca="1" si="10"/>
        <v/>
      </c>
      <c r="C683" s="64"/>
      <c r="D683" s="54"/>
      <c r="E683" s="64"/>
      <c r="F683" s="54"/>
      <c r="G683" s="64"/>
      <c r="H683" s="54"/>
      <c r="I683" s="64"/>
      <c r="J683" s="66"/>
    </row>
    <row r="684" spans="2:10" ht="10.15" customHeight="1" x14ac:dyDescent="0.25">
      <c r="B684" s="81" t="str">
        <f t="shared" ca="1" si="10"/>
        <v/>
      </c>
      <c r="C684" s="64"/>
      <c r="D684" s="54"/>
      <c r="E684" s="64"/>
      <c r="F684" s="54"/>
      <c r="G684" s="64"/>
      <c r="H684" s="54"/>
      <c r="I684" s="64"/>
      <c r="J684" s="66"/>
    </row>
    <row r="685" spans="2:10" ht="10.15" customHeight="1" x14ac:dyDescent="0.25">
      <c r="B685" s="81" t="str">
        <f t="shared" ca="1" si="10"/>
        <v/>
      </c>
      <c r="C685" s="64"/>
      <c r="D685" s="54"/>
      <c r="E685" s="64"/>
      <c r="F685" s="54"/>
      <c r="G685" s="64"/>
      <c r="H685" s="54"/>
      <c r="I685" s="64"/>
      <c r="J685" s="66"/>
    </row>
    <row r="686" spans="2:10" ht="10.15" customHeight="1" x14ac:dyDescent="0.25">
      <c r="B686" s="81" t="str">
        <f t="shared" ca="1" si="10"/>
        <v/>
      </c>
      <c r="C686" s="64"/>
      <c r="D686" s="54"/>
      <c r="E686" s="64"/>
      <c r="F686" s="54"/>
      <c r="G686" s="64"/>
      <c r="H686" s="54"/>
      <c r="I686" s="64"/>
      <c r="J686" s="66"/>
    </row>
    <row r="687" spans="2:10" ht="10.15" customHeight="1" x14ac:dyDescent="0.25">
      <c r="B687" s="81" t="str">
        <f t="shared" ca="1" si="10"/>
        <v/>
      </c>
      <c r="C687" s="64"/>
      <c r="D687" s="54"/>
      <c r="E687" s="64"/>
      <c r="F687" s="54"/>
      <c r="G687" s="64"/>
      <c r="H687" s="54"/>
      <c r="I687" s="64"/>
      <c r="J687" s="66"/>
    </row>
    <row r="688" spans="2:10" ht="10.15" customHeight="1" x14ac:dyDescent="0.25">
      <c r="B688" s="81" t="str">
        <f t="shared" ca="1" si="10"/>
        <v/>
      </c>
      <c r="C688" s="64"/>
      <c r="D688" s="54"/>
      <c r="E688" s="64"/>
      <c r="F688" s="54"/>
      <c r="G688" s="64"/>
      <c r="H688" s="54"/>
      <c r="I688" s="64"/>
      <c r="J688" s="66"/>
    </row>
    <row r="689" spans="2:10" ht="10.15" customHeight="1" x14ac:dyDescent="0.25">
      <c r="B689" s="81" t="str">
        <f t="shared" ca="1" si="10"/>
        <v/>
      </c>
      <c r="C689" s="64"/>
      <c r="D689" s="54"/>
      <c r="E689" s="64"/>
      <c r="F689" s="54"/>
      <c r="G689" s="64"/>
      <c r="H689" s="54"/>
      <c r="I689" s="64"/>
      <c r="J689" s="66"/>
    </row>
    <row r="690" spans="2:10" ht="10.15" customHeight="1" x14ac:dyDescent="0.25">
      <c r="B690" s="81" t="str">
        <f t="shared" ca="1" si="10"/>
        <v/>
      </c>
      <c r="C690" s="64"/>
      <c r="D690" s="54"/>
      <c r="E690" s="64"/>
      <c r="F690" s="54"/>
      <c r="G690" s="64"/>
      <c r="H690" s="54"/>
      <c r="I690" s="64"/>
      <c r="J690" s="66"/>
    </row>
    <row r="691" spans="2:10" ht="10.15" customHeight="1" x14ac:dyDescent="0.25">
      <c r="B691" s="81" t="str">
        <f t="shared" ca="1" si="10"/>
        <v/>
      </c>
      <c r="C691" s="64"/>
      <c r="D691" s="54"/>
      <c r="E691" s="64"/>
      <c r="F691" s="54"/>
      <c r="G691" s="64"/>
      <c r="H691" s="54"/>
      <c r="I691" s="64"/>
      <c r="J691" s="66"/>
    </row>
    <row r="692" spans="2:10" ht="10.15" customHeight="1" x14ac:dyDescent="0.25">
      <c r="B692" s="81" t="str">
        <f t="shared" ca="1" si="10"/>
        <v/>
      </c>
      <c r="C692" s="64"/>
      <c r="D692" s="54"/>
      <c r="E692" s="64"/>
      <c r="F692" s="54"/>
      <c r="G692" s="64"/>
      <c r="H692" s="54"/>
      <c r="I692" s="64"/>
      <c r="J692" s="66"/>
    </row>
    <row r="693" spans="2:10" ht="10.15" customHeight="1" x14ac:dyDescent="0.25">
      <c r="B693" s="81" t="str">
        <f t="shared" ca="1" si="10"/>
        <v/>
      </c>
      <c r="C693" s="64"/>
      <c r="D693" s="54"/>
      <c r="E693" s="64"/>
      <c r="F693" s="54"/>
      <c r="G693" s="64"/>
      <c r="H693" s="54"/>
      <c r="I693" s="64"/>
      <c r="J693" s="66"/>
    </row>
    <row r="694" spans="2:10" ht="10.15" customHeight="1" x14ac:dyDescent="0.25">
      <c r="B694" s="81" t="str">
        <f t="shared" ca="1" si="10"/>
        <v/>
      </c>
      <c r="C694" s="64"/>
      <c r="D694" s="54"/>
      <c r="E694" s="64"/>
      <c r="F694" s="54"/>
      <c r="G694" s="64"/>
      <c r="H694" s="54"/>
      <c r="I694" s="64"/>
      <c r="J694" s="66"/>
    </row>
    <row r="695" spans="2:10" ht="10.15" customHeight="1" x14ac:dyDescent="0.25">
      <c r="B695" s="81" t="str">
        <f t="shared" ca="1" si="10"/>
        <v/>
      </c>
      <c r="C695" s="64"/>
      <c r="D695" s="54"/>
      <c r="E695" s="64"/>
      <c r="F695" s="54"/>
      <c r="G695" s="64"/>
      <c r="H695" s="54"/>
      <c r="I695" s="64"/>
      <c r="J695" s="66"/>
    </row>
    <row r="696" spans="2:10" ht="10.15" customHeight="1" x14ac:dyDescent="0.25">
      <c r="B696" s="81" t="str">
        <f t="shared" ca="1" si="10"/>
        <v/>
      </c>
      <c r="C696" s="64"/>
      <c r="D696" s="54"/>
      <c r="E696" s="64"/>
      <c r="F696" s="54"/>
      <c r="G696" s="64"/>
      <c r="H696" s="54"/>
      <c r="I696" s="64"/>
      <c r="J696" s="66"/>
    </row>
    <row r="697" spans="2:10" ht="10.15" customHeight="1" x14ac:dyDescent="0.25">
      <c r="B697" s="81" t="str">
        <f t="shared" ca="1" si="10"/>
        <v/>
      </c>
      <c r="C697" s="64"/>
      <c r="D697" s="54"/>
      <c r="E697" s="64"/>
      <c r="F697" s="54"/>
      <c r="G697" s="64"/>
      <c r="H697" s="54"/>
      <c r="I697" s="64"/>
      <c r="J697" s="66"/>
    </row>
    <row r="698" spans="2:10" ht="10.15" customHeight="1" x14ac:dyDescent="0.25">
      <c r="B698" s="81" t="str">
        <f t="shared" ca="1" si="10"/>
        <v/>
      </c>
      <c r="C698" s="64"/>
      <c r="D698" s="54"/>
      <c r="E698" s="64"/>
      <c r="F698" s="54"/>
      <c r="G698" s="64"/>
      <c r="H698" s="54"/>
      <c r="I698" s="64"/>
      <c r="J698" s="66"/>
    </row>
    <row r="699" spans="2:10" ht="10.15" customHeight="1" x14ac:dyDescent="0.25">
      <c r="B699" s="81" t="str">
        <f t="shared" ca="1" si="10"/>
        <v/>
      </c>
      <c r="C699" s="64"/>
      <c r="D699" s="54"/>
      <c r="E699" s="64"/>
      <c r="F699" s="54"/>
      <c r="G699" s="64"/>
      <c r="H699" s="54"/>
      <c r="I699" s="64"/>
      <c r="J699" s="66"/>
    </row>
    <row r="700" spans="2:10" ht="10.15" customHeight="1" x14ac:dyDescent="0.25">
      <c r="B700" s="81" t="str">
        <f t="shared" ca="1" si="10"/>
        <v/>
      </c>
      <c r="C700" s="64"/>
      <c r="D700" s="54"/>
      <c r="E700" s="64"/>
      <c r="F700" s="54"/>
      <c r="G700" s="64"/>
      <c r="H700" s="54"/>
      <c r="I700" s="64"/>
      <c r="J700" s="66"/>
    </row>
    <row r="701" spans="2:10" ht="10.15" customHeight="1" x14ac:dyDescent="0.25">
      <c r="B701" s="81" t="str">
        <f t="shared" ca="1" si="10"/>
        <v/>
      </c>
      <c r="C701" s="64"/>
      <c r="D701" s="54"/>
      <c r="E701" s="64"/>
      <c r="F701" s="54"/>
      <c r="G701" s="64"/>
      <c r="H701" s="54"/>
      <c r="I701" s="64"/>
      <c r="J701" s="66"/>
    </row>
    <row r="702" spans="2:10" ht="10.15" customHeight="1" x14ac:dyDescent="0.25">
      <c r="B702" s="81" t="str">
        <f t="shared" ca="1" si="10"/>
        <v/>
      </c>
      <c r="C702" s="64"/>
      <c r="D702" s="54"/>
      <c r="E702" s="64"/>
      <c r="F702" s="54"/>
      <c r="G702" s="64"/>
      <c r="H702" s="54"/>
      <c r="I702" s="64"/>
      <c r="J702" s="66"/>
    </row>
    <row r="703" spans="2:10" ht="10.15" customHeight="1" x14ac:dyDescent="0.25">
      <c r="B703" s="81" t="str">
        <f t="shared" ca="1" si="10"/>
        <v/>
      </c>
      <c r="C703" s="64"/>
      <c r="D703" s="54"/>
      <c r="E703" s="64"/>
      <c r="F703" s="54"/>
      <c r="G703" s="64"/>
      <c r="H703" s="54"/>
      <c r="I703" s="64"/>
      <c r="J703" s="66"/>
    </row>
    <row r="704" spans="2:10" ht="10.15" customHeight="1" x14ac:dyDescent="0.25">
      <c r="B704" s="81" t="str">
        <f t="shared" ca="1" si="10"/>
        <v/>
      </c>
      <c r="C704" s="64"/>
      <c r="D704" s="54"/>
      <c r="E704" s="64"/>
      <c r="F704" s="54"/>
      <c r="G704" s="64"/>
      <c r="H704" s="54"/>
      <c r="I704" s="64"/>
      <c r="J704" s="66"/>
    </row>
    <row r="705" spans="2:10" ht="10.15" customHeight="1" x14ac:dyDescent="0.25">
      <c r="B705" s="81" t="str">
        <f t="shared" ca="1" si="10"/>
        <v/>
      </c>
      <c r="C705" s="64"/>
      <c r="D705" s="54"/>
      <c r="E705" s="64"/>
      <c r="F705" s="54"/>
      <c r="G705" s="64"/>
      <c r="H705" s="54"/>
      <c r="I705" s="64"/>
      <c r="J705" s="66"/>
    </row>
    <row r="706" spans="2:10" ht="10.15" customHeight="1" x14ac:dyDescent="0.25">
      <c r="B706" s="81" t="str">
        <f t="shared" ca="1" si="10"/>
        <v/>
      </c>
      <c r="C706" s="64"/>
      <c r="D706" s="54"/>
      <c r="E706" s="64"/>
      <c r="F706" s="54"/>
      <c r="G706" s="64"/>
      <c r="H706" s="54"/>
      <c r="I706" s="64"/>
      <c r="J706" s="66"/>
    </row>
    <row r="707" spans="2:10" ht="10.15" customHeight="1" x14ac:dyDescent="0.25">
      <c r="B707" s="81" t="str">
        <f t="shared" ca="1" si="10"/>
        <v/>
      </c>
      <c r="C707" s="64"/>
      <c r="D707" s="54"/>
      <c r="E707" s="64"/>
      <c r="F707" s="54"/>
      <c r="G707" s="64"/>
      <c r="H707" s="54"/>
      <c r="I707" s="64"/>
      <c r="J707" s="66"/>
    </row>
    <row r="708" spans="2:10" ht="10.15" customHeight="1" x14ac:dyDescent="0.25">
      <c r="B708" s="81" t="str">
        <f t="shared" ca="1" si="10"/>
        <v/>
      </c>
      <c r="C708" s="64"/>
      <c r="D708" s="54"/>
      <c r="E708" s="64"/>
      <c r="F708" s="54"/>
      <c r="G708" s="64"/>
      <c r="H708" s="54"/>
      <c r="I708" s="64"/>
      <c r="J708" s="66"/>
    </row>
    <row r="709" spans="2:10" ht="10.15" customHeight="1" x14ac:dyDescent="0.25">
      <c r="B709" s="81" t="str">
        <f t="shared" ca="1" si="10"/>
        <v/>
      </c>
      <c r="C709" s="64"/>
      <c r="D709" s="54"/>
      <c r="E709" s="64"/>
      <c r="F709" s="54"/>
      <c r="G709" s="64"/>
      <c r="H709" s="54"/>
      <c r="I709" s="64"/>
      <c r="J709" s="66"/>
    </row>
    <row r="710" spans="2:10" ht="10.15" customHeight="1" x14ac:dyDescent="0.25">
      <c r="B710" s="81" t="str">
        <f t="shared" ca="1" si="10"/>
        <v/>
      </c>
      <c r="C710" s="64"/>
      <c r="D710" s="54"/>
      <c r="E710" s="64"/>
      <c r="F710" s="54"/>
      <c r="G710" s="64"/>
      <c r="H710" s="54"/>
      <c r="I710" s="64"/>
      <c r="J710" s="66"/>
    </row>
    <row r="711" spans="2:10" ht="10.15" customHeight="1" x14ac:dyDescent="0.25">
      <c r="B711" s="81" t="str">
        <f t="shared" ca="1" si="10"/>
        <v/>
      </c>
      <c r="C711" s="64"/>
      <c r="D711" s="54"/>
      <c r="E711" s="64"/>
      <c r="F711" s="54"/>
      <c r="G711" s="64"/>
      <c r="H711" s="54"/>
      <c r="I711" s="64"/>
      <c r="J711" s="66"/>
    </row>
    <row r="712" spans="2:10" ht="10.15" customHeight="1" x14ac:dyDescent="0.25">
      <c r="B712" s="81" t="str">
        <f t="shared" ca="1" si="10"/>
        <v/>
      </c>
      <c r="C712" s="64"/>
      <c r="D712" s="54"/>
      <c r="E712" s="64"/>
      <c r="F712" s="54"/>
      <c r="G712" s="64"/>
      <c r="H712" s="54"/>
      <c r="I712" s="64"/>
      <c r="J712" s="66"/>
    </row>
    <row r="713" spans="2:10" ht="10.15" customHeight="1" x14ac:dyDescent="0.25">
      <c r="B713" s="81" t="str">
        <f t="shared" ca="1" si="10"/>
        <v/>
      </c>
      <c r="C713" s="64"/>
      <c r="D713" s="54"/>
      <c r="E713" s="64"/>
      <c r="F713" s="54"/>
      <c r="G713" s="64"/>
      <c r="H713" s="54"/>
      <c r="I713" s="64"/>
      <c r="J713" s="66"/>
    </row>
    <row r="714" spans="2:10" ht="10.15" customHeight="1" x14ac:dyDescent="0.25">
      <c r="B714" s="81" t="str">
        <f t="shared" ca="1" si="10"/>
        <v/>
      </c>
      <c r="C714" s="64"/>
      <c r="D714" s="54"/>
      <c r="E714" s="64"/>
      <c r="F714" s="54"/>
      <c r="G714" s="64"/>
      <c r="H714" s="54"/>
      <c r="I714" s="64"/>
      <c r="J714" s="66"/>
    </row>
    <row r="715" spans="2:10" ht="10.15" customHeight="1" x14ac:dyDescent="0.25">
      <c r="B715" s="81" t="str">
        <f t="shared" ca="1" si="10"/>
        <v/>
      </c>
      <c r="C715" s="64"/>
      <c r="D715" s="54"/>
      <c r="E715" s="64"/>
      <c r="F715" s="54"/>
      <c r="G715" s="64"/>
      <c r="H715" s="54"/>
      <c r="I715" s="64"/>
      <c r="J715" s="66"/>
    </row>
    <row r="716" spans="2:10" ht="10.15" customHeight="1" x14ac:dyDescent="0.25">
      <c r="B716" s="81" t="str">
        <f t="shared" ca="1" si="10"/>
        <v/>
      </c>
      <c r="C716" s="64"/>
      <c r="D716" s="54"/>
      <c r="E716" s="64"/>
      <c r="F716" s="54"/>
      <c r="G716" s="64"/>
      <c r="H716" s="54"/>
      <c r="I716" s="64"/>
      <c r="J716" s="66"/>
    </row>
    <row r="717" spans="2:10" ht="10.15" customHeight="1" x14ac:dyDescent="0.25">
      <c r="B717" s="81" t="str">
        <f t="shared" ref="B717:B780" ca="1" si="11">IF(ISERROR(IF(EOMONTH(B716+1,0)&lt;NOW(),EOMONTH(B716+1,0),"")),"",IF(EOMONTH(B716+1,0)&lt;NOW(),EOMONTH(B716+1,0),""))</f>
        <v/>
      </c>
      <c r="C717" s="64"/>
      <c r="D717" s="54"/>
      <c r="E717" s="64"/>
      <c r="F717" s="54"/>
      <c r="G717" s="64"/>
      <c r="H717" s="54"/>
      <c r="I717" s="64"/>
      <c r="J717" s="66"/>
    </row>
    <row r="718" spans="2:10" ht="10.15" customHeight="1" x14ac:dyDescent="0.25">
      <c r="B718" s="81" t="str">
        <f t="shared" ca="1" si="11"/>
        <v/>
      </c>
      <c r="C718" s="64"/>
      <c r="D718" s="54"/>
      <c r="E718" s="64"/>
      <c r="F718" s="54"/>
      <c r="G718" s="64"/>
      <c r="H718" s="54"/>
      <c r="I718" s="64"/>
      <c r="J718" s="66"/>
    </row>
    <row r="719" spans="2:10" ht="10.15" customHeight="1" x14ac:dyDescent="0.25">
      <c r="B719" s="81" t="str">
        <f t="shared" ca="1" si="11"/>
        <v/>
      </c>
      <c r="C719" s="64"/>
      <c r="D719" s="54"/>
      <c r="E719" s="64"/>
      <c r="F719" s="54"/>
      <c r="G719" s="64"/>
      <c r="H719" s="54"/>
      <c r="I719" s="64"/>
      <c r="J719" s="66"/>
    </row>
    <row r="720" spans="2:10" ht="10.15" customHeight="1" x14ac:dyDescent="0.25">
      <c r="B720" s="81" t="str">
        <f t="shared" ca="1" si="11"/>
        <v/>
      </c>
      <c r="C720" s="64"/>
      <c r="D720" s="54"/>
      <c r="E720" s="64"/>
      <c r="F720" s="54"/>
      <c r="G720" s="64"/>
      <c r="H720" s="54"/>
      <c r="I720" s="64"/>
      <c r="J720" s="66"/>
    </row>
    <row r="721" spans="2:10" ht="10.15" customHeight="1" x14ac:dyDescent="0.25">
      <c r="B721" s="81" t="str">
        <f t="shared" ca="1" si="11"/>
        <v/>
      </c>
      <c r="C721" s="64"/>
      <c r="D721" s="54"/>
      <c r="E721" s="64"/>
      <c r="F721" s="54"/>
      <c r="G721" s="64"/>
      <c r="H721" s="54"/>
      <c r="I721" s="64"/>
      <c r="J721" s="66"/>
    </row>
    <row r="722" spans="2:10" ht="10.15" customHeight="1" x14ac:dyDescent="0.25">
      <c r="B722" s="81" t="str">
        <f t="shared" ca="1" si="11"/>
        <v/>
      </c>
      <c r="C722" s="64"/>
      <c r="D722" s="54"/>
      <c r="E722" s="64"/>
      <c r="F722" s="54"/>
      <c r="G722" s="64"/>
      <c r="H722" s="54"/>
      <c r="I722" s="64"/>
      <c r="J722" s="66"/>
    </row>
    <row r="723" spans="2:10" ht="10.15" customHeight="1" x14ac:dyDescent="0.25">
      <c r="B723" s="81" t="str">
        <f t="shared" ca="1" si="11"/>
        <v/>
      </c>
      <c r="C723" s="64"/>
      <c r="D723" s="54"/>
      <c r="E723" s="64"/>
      <c r="F723" s="54"/>
      <c r="G723" s="64"/>
      <c r="H723" s="54"/>
      <c r="I723" s="64"/>
      <c r="J723" s="66"/>
    </row>
    <row r="724" spans="2:10" ht="10.15" customHeight="1" x14ac:dyDescent="0.25">
      <c r="B724" s="81" t="str">
        <f t="shared" ca="1" si="11"/>
        <v/>
      </c>
      <c r="C724" s="64"/>
      <c r="D724" s="54"/>
      <c r="E724" s="64"/>
      <c r="F724" s="54"/>
      <c r="G724" s="64"/>
      <c r="H724" s="54"/>
      <c r="I724" s="64"/>
      <c r="J724" s="66"/>
    </row>
    <row r="725" spans="2:10" ht="10.15" customHeight="1" x14ac:dyDescent="0.25">
      <c r="B725" s="81" t="str">
        <f t="shared" ca="1" si="11"/>
        <v/>
      </c>
      <c r="C725" s="64"/>
      <c r="D725" s="54"/>
      <c r="E725" s="64"/>
      <c r="F725" s="54"/>
      <c r="G725" s="64"/>
      <c r="H725" s="54"/>
      <c r="I725" s="64"/>
      <c r="J725" s="66"/>
    </row>
    <row r="726" spans="2:10" ht="10.15" customHeight="1" x14ac:dyDescent="0.25">
      <c r="B726" s="81" t="str">
        <f t="shared" ca="1" si="11"/>
        <v/>
      </c>
      <c r="C726" s="64"/>
      <c r="D726" s="54"/>
      <c r="E726" s="64"/>
      <c r="F726" s="54"/>
      <c r="G726" s="64"/>
      <c r="H726" s="54"/>
      <c r="I726" s="64"/>
      <c r="J726" s="66"/>
    </row>
    <row r="727" spans="2:10" ht="10.15" customHeight="1" x14ac:dyDescent="0.25">
      <c r="B727" s="81" t="str">
        <f t="shared" ca="1" si="11"/>
        <v/>
      </c>
      <c r="C727" s="64"/>
      <c r="D727" s="54"/>
      <c r="E727" s="64"/>
      <c r="F727" s="54"/>
      <c r="G727" s="64"/>
      <c r="H727" s="54"/>
      <c r="I727" s="64"/>
      <c r="J727" s="66"/>
    </row>
    <row r="728" spans="2:10" ht="10.15" customHeight="1" x14ac:dyDescent="0.25">
      <c r="B728" s="81" t="str">
        <f t="shared" ca="1" si="11"/>
        <v/>
      </c>
      <c r="C728" s="64"/>
      <c r="D728" s="54"/>
      <c r="E728" s="64"/>
      <c r="F728" s="54"/>
      <c r="G728" s="64"/>
      <c r="H728" s="54"/>
      <c r="I728" s="64"/>
      <c r="J728" s="66"/>
    </row>
    <row r="729" spans="2:10" ht="10.15" customHeight="1" x14ac:dyDescent="0.25">
      <c r="B729" s="81" t="str">
        <f t="shared" ca="1" si="11"/>
        <v/>
      </c>
      <c r="C729" s="64"/>
      <c r="D729" s="54"/>
      <c r="E729" s="64"/>
      <c r="F729" s="54"/>
      <c r="G729" s="64"/>
      <c r="H729" s="54"/>
      <c r="I729" s="64"/>
      <c r="J729" s="66"/>
    </row>
    <row r="730" spans="2:10" ht="10.15" customHeight="1" x14ac:dyDescent="0.25">
      <c r="B730" s="81" t="str">
        <f t="shared" ca="1" si="11"/>
        <v/>
      </c>
      <c r="C730" s="64"/>
      <c r="D730" s="54"/>
      <c r="E730" s="64"/>
      <c r="F730" s="54"/>
      <c r="G730" s="64"/>
      <c r="H730" s="54"/>
      <c r="I730" s="64"/>
      <c r="J730" s="66"/>
    </row>
    <row r="731" spans="2:10" ht="10.15" customHeight="1" x14ac:dyDescent="0.25">
      <c r="B731" s="81" t="str">
        <f t="shared" ca="1" si="11"/>
        <v/>
      </c>
      <c r="C731" s="64"/>
      <c r="D731" s="54"/>
      <c r="E731" s="64"/>
      <c r="F731" s="54"/>
      <c r="G731" s="64"/>
      <c r="H731" s="54"/>
      <c r="I731" s="64"/>
      <c r="J731" s="66"/>
    </row>
    <row r="732" spans="2:10" ht="10.15" customHeight="1" x14ac:dyDescent="0.25">
      <c r="B732" s="81" t="str">
        <f t="shared" ca="1" si="11"/>
        <v/>
      </c>
      <c r="C732" s="64"/>
      <c r="D732" s="54"/>
      <c r="E732" s="64"/>
      <c r="F732" s="54"/>
      <c r="G732" s="64"/>
      <c r="H732" s="54"/>
      <c r="I732" s="64"/>
      <c r="J732" s="66"/>
    </row>
    <row r="733" spans="2:10" ht="10.15" customHeight="1" x14ac:dyDescent="0.25">
      <c r="B733" s="81" t="str">
        <f t="shared" ca="1" si="11"/>
        <v/>
      </c>
      <c r="C733" s="64"/>
      <c r="D733" s="54"/>
      <c r="E733" s="64"/>
      <c r="F733" s="54"/>
      <c r="G733" s="64"/>
      <c r="H733" s="54"/>
      <c r="I733" s="64"/>
      <c r="J733" s="66"/>
    </row>
    <row r="734" spans="2:10" ht="10.15" customHeight="1" x14ac:dyDescent="0.25">
      <c r="B734" s="81" t="str">
        <f t="shared" ca="1" si="11"/>
        <v/>
      </c>
      <c r="C734" s="64"/>
      <c r="D734" s="54"/>
      <c r="E734" s="64"/>
      <c r="F734" s="54"/>
      <c r="G734" s="64"/>
      <c r="H734" s="54"/>
      <c r="I734" s="64"/>
      <c r="J734" s="66"/>
    </row>
    <row r="735" spans="2:10" ht="10.15" customHeight="1" x14ac:dyDescent="0.25">
      <c r="B735" s="81" t="str">
        <f t="shared" ca="1" si="11"/>
        <v/>
      </c>
      <c r="C735" s="64"/>
      <c r="D735" s="54"/>
      <c r="E735" s="64"/>
      <c r="F735" s="54"/>
      <c r="G735" s="64"/>
      <c r="H735" s="54"/>
      <c r="I735" s="64"/>
      <c r="J735" s="66"/>
    </row>
    <row r="736" spans="2:10" ht="10.15" customHeight="1" x14ac:dyDescent="0.25">
      <c r="B736" s="81" t="str">
        <f t="shared" ca="1" si="11"/>
        <v/>
      </c>
      <c r="C736" s="64"/>
      <c r="D736" s="54"/>
      <c r="E736" s="64"/>
      <c r="F736" s="54"/>
      <c r="G736" s="64"/>
      <c r="H736" s="54"/>
      <c r="I736" s="64"/>
      <c r="J736" s="66"/>
    </row>
    <row r="737" spans="2:10" ht="10.15" customHeight="1" x14ac:dyDescent="0.25">
      <c r="B737" s="81" t="str">
        <f t="shared" ca="1" si="11"/>
        <v/>
      </c>
      <c r="C737" s="64"/>
      <c r="D737" s="54"/>
      <c r="E737" s="64"/>
      <c r="F737" s="54"/>
      <c r="G737" s="64"/>
      <c r="H737" s="54"/>
      <c r="I737" s="64"/>
      <c r="J737" s="66"/>
    </row>
    <row r="738" spans="2:10" ht="10.15" customHeight="1" x14ac:dyDescent="0.25">
      <c r="B738" s="81" t="str">
        <f t="shared" ca="1" si="11"/>
        <v/>
      </c>
      <c r="C738" s="64"/>
      <c r="D738" s="54"/>
      <c r="E738" s="64"/>
      <c r="F738" s="54"/>
      <c r="G738" s="64"/>
      <c r="H738" s="54"/>
      <c r="I738" s="64"/>
      <c r="J738" s="66"/>
    </row>
    <row r="739" spans="2:10" ht="10.15" customHeight="1" x14ac:dyDescent="0.25">
      <c r="B739" s="81" t="str">
        <f t="shared" ca="1" si="11"/>
        <v/>
      </c>
      <c r="C739" s="64"/>
      <c r="D739" s="54"/>
      <c r="E739" s="64"/>
      <c r="F739" s="54"/>
      <c r="G739" s="64"/>
      <c r="H739" s="54"/>
      <c r="I739" s="64"/>
      <c r="J739" s="66"/>
    </row>
    <row r="740" spans="2:10" ht="10.15" customHeight="1" x14ac:dyDescent="0.25">
      <c r="B740" s="81" t="str">
        <f t="shared" ca="1" si="11"/>
        <v/>
      </c>
      <c r="C740" s="64"/>
      <c r="D740" s="54"/>
      <c r="E740" s="64"/>
      <c r="F740" s="54"/>
      <c r="G740" s="64"/>
      <c r="H740" s="54"/>
      <c r="I740" s="64"/>
      <c r="J740" s="66"/>
    </row>
    <row r="741" spans="2:10" ht="10.15" customHeight="1" x14ac:dyDescent="0.25">
      <c r="B741" s="81" t="str">
        <f t="shared" ca="1" si="11"/>
        <v/>
      </c>
      <c r="C741" s="64"/>
      <c r="D741" s="54"/>
      <c r="E741" s="64"/>
      <c r="F741" s="54"/>
      <c r="G741" s="64"/>
      <c r="H741" s="54"/>
      <c r="I741" s="64"/>
      <c r="J741" s="66"/>
    </row>
    <row r="742" spans="2:10" ht="10.15" customHeight="1" x14ac:dyDescent="0.25">
      <c r="B742" s="81" t="str">
        <f t="shared" ca="1" si="11"/>
        <v/>
      </c>
      <c r="C742" s="64"/>
      <c r="D742" s="54"/>
      <c r="E742" s="64"/>
      <c r="F742" s="54"/>
      <c r="G742" s="64"/>
      <c r="H742" s="54"/>
      <c r="I742" s="64"/>
      <c r="J742" s="66"/>
    </row>
    <row r="743" spans="2:10" ht="10.15" customHeight="1" x14ac:dyDescent="0.25">
      <c r="B743" s="81" t="str">
        <f t="shared" ca="1" si="11"/>
        <v/>
      </c>
      <c r="C743" s="64"/>
      <c r="D743" s="54"/>
      <c r="E743" s="64"/>
      <c r="F743" s="54"/>
      <c r="G743" s="64"/>
      <c r="H743" s="54"/>
      <c r="I743" s="64"/>
      <c r="J743" s="66"/>
    </row>
    <row r="744" spans="2:10" ht="10.15" customHeight="1" x14ac:dyDescent="0.25">
      <c r="B744" s="81" t="str">
        <f t="shared" ca="1" si="11"/>
        <v/>
      </c>
      <c r="C744" s="64"/>
      <c r="D744" s="54"/>
      <c r="E744" s="64"/>
      <c r="F744" s="54"/>
      <c r="G744" s="64"/>
      <c r="H744" s="54"/>
      <c r="I744" s="64"/>
      <c r="J744" s="66"/>
    </row>
    <row r="745" spans="2:10" ht="10.15" customHeight="1" x14ac:dyDescent="0.25">
      <c r="B745" s="81" t="str">
        <f t="shared" ca="1" si="11"/>
        <v/>
      </c>
      <c r="C745" s="64"/>
      <c r="D745" s="54"/>
      <c r="E745" s="64"/>
      <c r="F745" s="54"/>
      <c r="G745" s="64"/>
      <c r="H745" s="54"/>
      <c r="I745" s="64"/>
      <c r="J745" s="66"/>
    </row>
    <row r="746" spans="2:10" ht="10.15" customHeight="1" x14ac:dyDescent="0.25">
      <c r="B746" s="81" t="str">
        <f t="shared" ca="1" si="11"/>
        <v/>
      </c>
      <c r="C746" s="64"/>
      <c r="D746" s="54"/>
      <c r="E746" s="64"/>
      <c r="F746" s="54"/>
      <c r="G746" s="64"/>
      <c r="H746" s="54"/>
      <c r="I746" s="64"/>
      <c r="J746" s="66"/>
    </row>
    <row r="747" spans="2:10" ht="10.15" customHeight="1" x14ac:dyDescent="0.25">
      <c r="B747" s="81" t="str">
        <f t="shared" ca="1" si="11"/>
        <v/>
      </c>
      <c r="C747" s="64"/>
      <c r="D747" s="54"/>
      <c r="E747" s="64"/>
      <c r="F747" s="54"/>
      <c r="G747" s="64"/>
      <c r="H747" s="54"/>
      <c r="I747" s="64"/>
      <c r="J747" s="66"/>
    </row>
    <row r="748" spans="2:10" ht="10.15" customHeight="1" x14ac:dyDescent="0.25">
      <c r="B748" s="81" t="str">
        <f t="shared" ca="1" si="11"/>
        <v/>
      </c>
      <c r="C748" s="64"/>
      <c r="D748" s="54"/>
      <c r="E748" s="64"/>
      <c r="F748" s="54"/>
      <c r="G748" s="64"/>
      <c r="H748" s="54"/>
      <c r="I748" s="64"/>
      <c r="J748" s="66"/>
    </row>
    <row r="749" spans="2:10" ht="10.15" customHeight="1" x14ac:dyDescent="0.25">
      <c r="B749" s="81" t="str">
        <f t="shared" ca="1" si="11"/>
        <v/>
      </c>
      <c r="C749" s="64"/>
      <c r="D749" s="54"/>
      <c r="E749" s="64"/>
      <c r="F749" s="54"/>
      <c r="G749" s="64"/>
      <c r="H749" s="54"/>
      <c r="I749" s="64"/>
      <c r="J749" s="66"/>
    </row>
    <row r="750" spans="2:10" ht="10.15" customHeight="1" x14ac:dyDescent="0.25">
      <c r="B750" s="81" t="str">
        <f t="shared" ca="1" si="11"/>
        <v/>
      </c>
      <c r="C750" s="64"/>
      <c r="D750" s="54"/>
      <c r="E750" s="64"/>
      <c r="F750" s="54"/>
      <c r="G750" s="64"/>
      <c r="H750" s="54"/>
      <c r="I750" s="64"/>
      <c r="J750" s="66"/>
    </row>
    <row r="751" spans="2:10" ht="10.15" customHeight="1" x14ac:dyDescent="0.25">
      <c r="B751" s="81" t="str">
        <f t="shared" ca="1" si="11"/>
        <v/>
      </c>
      <c r="C751" s="64"/>
      <c r="D751" s="54"/>
      <c r="E751" s="64"/>
      <c r="F751" s="54"/>
      <c r="G751" s="64"/>
      <c r="H751" s="54"/>
      <c r="I751" s="64"/>
      <c r="J751" s="66"/>
    </row>
    <row r="752" spans="2:10" ht="10.15" customHeight="1" x14ac:dyDescent="0.25">
      <c r="B752" s="81" t="str">
        <f t="shared" ca="1" si="11"/>
        <v/>
      </c>
      <c r="C752" s="64"/>
      <c r="D752" s="54"/>
      <c r="E752" s="64"/>
      <c r="F752" s="54"/>
      <c r="G752" s="64"/>
      <c r="H752" s="54"/>
      <c r="I752" s="64"/>
      <c r="J752" s="66"/>
    </row>
    <row r="753" spans="2:10" ht="10.15" customHeight="1" x14ac:dyDescent="0.25">
      <c r="B753" s="81" t="str">
        <f t="shared" ca="1" si="11"/>
        <v/>
      </c>
      <c r="C753" s="64"/>
      <c r="D753" s="54"/>
      <c r="E753" s="64"/>
      <c r="F753" s="54"/>
      <c r="G753" s="64"/>
      <c r="H753" s="54"/>
      <c r="I753" s="64"/>
      <c r="J753" s="66"/>
    </row>
    <row r="754" spans="2:10" ht="10.15" customHeight="1" x14ac:dyDescent="0.25">
      <c r="B754" s="81" t="str">
        <f t="shared" ca="1" si="11"/>
        <v/>
      </c>
      <c r="C754" s="64"/>
      <c r="D754" s="54"/>
      <c r="E754" s="64"/>
      <c r="F754" s="54"/>
      <c r="G754" s="64"/>
      <c r="H754" s="54"/>
      <c r="I754" s="64"/>
      <c r="J754" s="66"/>
    </row>
    <row r="755" spans="2:10" ht="10.15" customHeight="1" x14ac:dyDescent="0.25">
      <c r="B755" s="81" t="str">
        <f t="shared" ca="1" si="11"/>
        <v/>
      </c>
      <c r="C755" s="64"/>
      <c r="D755" s="54"/>
      <c r="E755" s="64"/>
      <c r="F755" s="54"/>
      <c r="G755" s="64"/>
      <c r="H755" s="54"/>
      <c r="I755" s="64"/>
      <c r="J755" s="66"/>
    </row>
    <row r="756" spans="2:10" ht="10.15" customHeight="1" x14ac:dyDescent="0.25">
      <c r="B756" s="81" t="str">
        <f t="shared" ca="1" si="11"/>
        <v/>
      </c>
      <c r="C756" s="64"/>
      <c r="D756" s="54"/>
      <c r="E756" s="64"/>
      <c r="F756" s="54"/>
      <c r="G756" s="64"/>
      <c r="H756" s="54"/>
      <c r="I756" s="64"/>
      <c r="J756" s="66"/>
    </row>
    <row r="757" spans="2:10" ht="10.15" customHeight="1" x14ac:dyDescent="0.25">
      <c r="B757" s="81" t="str">
        <f t="shared" ca="1" si="11"/>
        <v/>
      </c>
      <c r="C757" s="64"/>
      <c r="D757" s="54"/>
      <c r="E757" s="64"/>
      <c r="F757" s="54"/>
      <c r="G757" s="64"/>
      <c r="H757" s="54"/>
      <c r="I757" s="64"/>
      <c r="J757" s="66"/>
    </row>
    <row r="758" spans="2:10" ht="10.15" customHeight="1" x14ac:dyDescent="0.25">
      <c r="B758" s="81" t="str">
        <f t="shared" ca="1" si="11"/>
        <v/>
      </c>
      <c r="C758" s="64"/>
      <c r="D758" s="54"/>
      <c r="E758" s="64"/>
      <c r="F758" s="54"/>
      <c r="G758" s="64"/>
      <c r="H758" s="54"/>
      <c r="I758" s="64"/>
      <c r="J758" s="66"/>
    </row>
    <row r="759" spans="2:10" ht="10.15" customHeight="1" x14ac:dyDescent="0.25">
      <c r="B759" s="81" t="str">
        <f t="shared" ca="1" si="11"/>
        <v/>
      </c>
      <c r="C759" s="64"/>
      <c r="D759" s="54"/>
      <c r="E759" s="64"/>
      <c r="F759" s="54"/>
      <c r="G759" s="64"/>
      <c r="H759" s="54"/>
      <c r="I759" s="64"/>
      <c r="J759" s="66"/>
    </row>
    <row r="760" spans="2:10" ht="10.15" customHeight="1" x14ac:dyDescent="0.25">
      <c r="B760" s="81" t="str">
        <f t="shared" ca="1" si="11"/>
        <v/>
      </c>
      <c r="C760" s="64"/>
      <c r="D760" s="54"/>
      <c r="E760" s="64"/>
      <c r="F760" s="54"/>
      <c r="G760" s="64"/>
      <c r="H760" s="54"/>
      <c r="I760" s="64"/>
      <c r="J760" s="66"/>
    </row>
    <row r="761" spans="2:10" ht="10.15" customHeight="1" x14ac:dyDescent="0.25">
      <c r="B761" s="81" t="str">
        <f t="shared" ca="1" si="11"/>
        <v/>
      </c>
      <c r="C761" s="64"/>
      <c r="D761" s="54"/>
      <c r="E761" s="64"/>
      <c r="F761" s="54"/>
      <c r="G761" s="64"/>
      <c r="H761" s="54"/>
      <c r="I761" s="64"/>
      <c r="J761" s="66"/>
    </row>
    <row r="762" spans="2:10" ht="10.15" customHeight="1" x14ac:dyDescent="0.25">
      <c r="B762" s="81" t="str">
        <f t="shared" ca="1" si="11"/>
        <v/>
      </c>
      <c r="C762" s="64"/>
      <c r="D762" s="54"/>
      <c r="E762" s="64"/>
      <c r="F762" s="54"/>
      <c r="G762" s="64"/>
      <c r="H762" s="54"/>
      <c r="I762" s="64"/>
      <c r="J762" s="66"/>
    </row>
    <row r="763" spans="2:10" ht="10.15" customHeight="1" x14ac:dyDescent="0.25">
      <c r="B763" s="81" t="str">
        <f t="shared" ca="1" si="11"/>
        <v/>
      </c>
      <c r="C763" s="64"/>
      <c r="D763" s="54"/>
      <c r="E763" s="64"/>
      <c r="F763" s="54"/>
      <c r="G763" s="64"/>
      <c r="H763" s="54"/>
      <c r="I763" s="64"/>
      <c r="J763" s="66"/>
    </row>
    <row r="764" spans="2:10" ht="10.15" customHeight="1" x14ac:dyDescent="0.25">
      <c r="B764" s="81" t="str">
        <f t="shared" ca="1" si="11"/>
        <v/>
      </c>
      <c r="C764" s="64"/>
      <c r="D764" s="54"/>
      <c r="E764" s="64"/>
      <c r="F764" s="54"/>
      <c r="G764" s="64"/>
      <c r="H764" s="54"/>
      <c r="I764" s="64"/>
      <c r="J764" s="66"/>
    </row>
    <row r="765" spans="2:10" ht="10.15" customHeight="1" x14ac:dyDescent="0.25">
      <c r="B765" s="81" t="str">
        <f t="shared" ca="1" si="11"/>
        <v/>
      </c>
      <c r="C765" s="64"/>
      <c r="D765" s="54"/>
      <c r="E765" s="64"/>
      <c r="F765" s="54"/>
      <c r="G765" s="64"/>
      <c r="H765" s="54"/>
      <c r="I765" s="64"/>
      <c r="J765" s="66"/>
    </row>
    <row r="766" spans="2:10" ht="10.15" customHeight="1" x14ac:dyDescent="0.25">
      <c r="B766" s="81" t="str">
        <f t="shared" ca="1" si="11"/>
        <v/>
      </c>
      <c r="C766" s="64"/>
      <c r="D766" s="54"/>
      <c r="E766" s="64"/>
      <c r="F766" s="54"/>
      <c r="G766" s="64"/>
      <c r="H766" s="54"/>
      <c r="I766" s="64"/>
      <c r="J766" s="66"/>
    </row>
    <row r="767" spans="2:10" ht="10.15" customHeight="1" x14ac:dyDescent="0.25">
      <c r="B767" s="81" t="str">
        <f t="shared" ca="1" si="11"/>
        <v/>
      </c>
      <c r="C767" s="64"/>
      <c r="D767" s="54"/>
      <c r="E767" s="64"/>
      <c r="F767" s="54"/>
      <c r="G767" s="64"/>
      <c r="H767" s="54"/>
      <c r="I767" s="64"/>
      <c r="J767" s="66"/>
    </row>
    <row r="768" spans="2:10" ht="10.15" customHeight="1" x14ac:dyDescent="0.25">
      <c r="B768" s="81" t="str">
        <f t="shared" ca="1" si="11"/>
        <v/>
      </c>
      <c r="C768" s="64"/>
      <c r="D768" s="54"/>
      <c r="E768" s="64"/>
      <c r="F768" s="54"/>
      <c r="G768" s="64"/>
      <c r="H768" s="54"/>
      <c r="I768" s="64"/>
      <c r="J768" s="66"/>
    </row>
    <row r="769" spans="2:10" ht="10.15" customHeight="1" x14ac:dyDescent="0.25">
      <c r="B769" s="81" t="str">
        <f t="shared" ca="1" si="11"/>
        <v/>
      </c>
      <c r="C769" s="64"/>
      <c r="D769" s="54"/>
      <c r="E769" s="64"/>
      <c r="F769" s="54"/>
      <c r="G769" s="64"/>
      <c r="H769" s="54"/>
      <c r="I769" s="64"/>
      <c r="J769" s="66"/>
    </row>
    <row r="770" spans="2:10" ht="10.15" customHeight="1" x14ac:dyDescent="0.25">
      <c r="B770" s="81" t="str">
        <f t="shared" ca="1" si="11"/>
        <v/>
      </c>
      <c r="C770" s="64"/>
      <c r="D770" s="54"/>
      <c r="E770" s="64"/>
      <c r="F770" s="54"/>
      <c r="G770" s="64"/>
      <c r="H770" s="54"/>
      <c r="I770" s="64"/>
      <c r="J770" s="66"/>
    </row>
    <row r="771" spans="2:10" ht="10.15" customHeight="1" x14ac:dyDescent="0.25">
      <c r="B771" s="81" t="str">
        <f t="shared" ca="1" si="11"/>
        <v/>
      </c>
      <c r="C771" s="64"/>
      <c r="D771" s="54"/>
      <c r="E771" s="64"/>
      <c r="F771" s="54"/>
      <c r="G771" s="64"/>
      <c r="H771" s="54"/>
      <c r="I771" s="64"/>
      <c r="J771" s="66"/>
    </row>
    <row r="772" spans="2:10" ht="10.15" customHeight="1" x14ac:dyDescent="0.25">
      <c r="B772" s="81" t="str">
        <f t="shared" ca="1" si="11"/>
        <v/>
      </c>
      <c r="C772" s="64"/>
      <c r="D772" s="54"/>
      <c r="E772" s="64"/>
      <c r="F772" s="54"/>
      <c r="G772" s="64"/>
      <c r="H772" s="54"/>
      <c r="I772" s="64"/>
      <c r="J772" s="66"/>
    </row>
    <row r="773" spans="2:10" ht="10.15" customHeight="1" x14ac:dyDescent="0.25">
      <c r="B773" s="81" t="str">
        <f t="shared" ca="1" si="11"/>
        <v/>
      </c>
      <c r="C773" s="64"/>
      <c r="D773" s="54"/>
      <c r="E773" s="64"/>
      <c r="F773" s="54"/>
      <c r="G773" s="64"/>
      <c r="H773" s="54"/>
      <c r="I773" s="64"/>
      <c r="J773" s="66"/>
    </row>
    <row r="774" spans="2:10" ht="10.15" customHeight="1" x14ac:dyDescent="0.25">
      <c r="B774" s="81" t="str">
        <f t="shared" ca="1" si="11"/>
        <v/>
      </c>
      <c r="C774" s="64"/>
      <c r="D774" s="54"/>
      <c r="E774" s="64"/>
      <c r="F774" s="54"/>
      <c r="G774" s="64"/>
      <c r="H774" s="54"/>
      <c r="I774" s="64"/>
      <c r="J774" s="66"/>
    </row>
    <row r="775" spans="2:10" ht="10.15" customHeight="1" x14ac:dyDescent="0.25">
      <c r="B775" s="81" t="str">
        <f t="shared" ca="1" si="11"/>
        <v/>
      </c>
      <c r="C775" s="64"/>
      <c r="D775" s="54"/>
      <c r="E775" s="64"/>
      <c r="F775" s="54"/>
      <c r="G775" s="64"/>
      <c r="H775" s="54"/>
      <c r="I775" s="64"/>
      <c r="J775" s="66"/>
    </row>
    <row r="776" spans="2:10" ht="10.15" customHeight="1" x14ac:dyDescent="0.25">
      <c r="B776" s="81" t="str">
        <f t="shared" ca="1" si="11"/>
        <v/>
      </c>
      <c r="C776" s="64"/>
      <c r="D776" s="54"/>
      <c r="E776" s="64"/>
      <c r="F776" s="54"/>
      <c r="G776" s="64"/>
      <c r="H776" s="54"/>
      <c r="I776" s="64"/>
      <c r="J776" s="66"/>
    </row>
    <row r="777" spans="2:10" ht="10.15" customHeight="1" x14ac:dyDescent="0.25">
      <c r="B777" s="81" t="str">
        <f t="shared" ca="1" si="11"/>
        <v/>
      </c>
      <c r="C777" s="64"/>
      <c r="D777" s="54"/>
      <c r="E777" s="64"/>
      <c r="F777" s="54"/>
      <c r="G777" s="64"/>
      <c r="H777" s="54"/>
      <c r="I777" s="64"/>
      <c r="J777" s="66"/>
    </row>
    <row r="778" spans="2:10" ht="10.15" customHeight="1" x14ac:dyDescent="0.25">
      <c r="B778" s="81" t="str">
        <f t="shared" ca="1" si="11"/>
        <v/>
      </c>
      <c r="C778" s="64"/>
      <c r="D778" s="54"/>
      <c r="E778" s="64"/>
      <c r="F778" s="54"/>
      <c r="G778" s="64"/>
      <c r="H778" s="54"/>
      <c r="I778" s="64"/>
      <c r="J778" s="66"/>
    </row>
    <row r="779" spans="2:10" ht="10.15" customHeight="1" x14ac:dyDescent="0.25">
      <c r="B779" s="81" t="str">
        <f t="shared" ca="1" si="11"/>
        <v/>
      </c>
      <c r="C779" s="64"/>
      <c r="D779" s="54"/>
      <c r="E779" s="64"/>
      <c r="F779" s="54"/>
      <c r="G779" s="64"/>
      <c r="H779" s="54"/>
      <c r="I779" s="64"/>
      <c r="J779" s="66"/>
    </row>
    <row r="780" spans="2:10" ht="10.15" customHeight="1" x14ac:dyDescent="0.25">
      <c r="B780" s="81" t="str">
        <f t="shared" ca="1" si="11"/>
        <v/>
      </c>
      <c r="C780" s="64"/>
      <c r="D780" s="54"/>
      <c r="E780" s="64"/>
      <c r="F780" s="54"/>
      <c r="G780" s="64"/>
      <c r="H780" s="54"/>
      <c r="I780" s="64"/>
      <c r="J780" s="66"/>
    </row>
    <row r="781" spans="2:10" ht="10.15" customHeight="1" x14ac:dyDescent="0.25">
      <c r="B781" s="81" t="str">
        <f t="shared" ref="B781:B844" ca="1" si="12">IF(ISERROR(IF(EOMONTH(B780+1,0)&lt;NOW(),EOMONTH(B780+1,0),"")),"",IF(EOMONTH(B780+1,0)&lt;NOW(),EOMONTH(B780+1,0),""))</f>
        <v/>
      </c>
      <c r="C781" s="64"/>
      <c r="D781" s="54"/>
      <c r="E781" s="64"/>
      <c r="F781" s="54"/>
      <c r="G781" s="64"/>
      <c r="H781" s="54"/>
      <c r="I781" s="64"/>
      <c r="J781" s="66"/>
    </row>
    <row r="782" spans="2:10" ht="10.15" customHeight="1" x14ac:dyDescent="0.25">
      <c r="B782" s="81" t="str">
        <f t="shared" ca="1" si="12"/>
        <v/>
      </c>
      <c r="C782" s="64"/>
      <c r="D782" s="54"/>
      <c r="E782" s="64"/>
      <c r="F782" s="54"/>
      <c r="G782" s="64"/>
      <c r="H782" s="54"/>
      <c r="I782" s="64"/>
      <c r="J782" s="66"/>
    </row>
    <row r="783" spans="2:10" ht="10.15" customHeight="1" x14ac:dyDescent="0.25">
      <c r="B783" s="81" t="str">
        <f t="shared" ca="1" si="12"/>
        <v/>
      </c>
      <c r="C783" s="64"/>
      <c r="D783" s="54"/>
      <c r="E783" s="64"/>
      <c r="F783" s="54"/>
      <c r="G783" s="64"/>
      <c r="H783" s="54"/>
      <c r="I783" s="64"/>
      <c r="J783" s="66"/>
    </row>
    <row r="784" spans="2:10" ht="10.15" customHeight="1" x14ac:dyDescent="0.25">
      <c r="B784" s="81" t="str">
        <f t="shared" ca="1" si="12"/>
        <v/>
      </c>
      <c r="C784" s="64"/>
      <c r="D784" s="54"/>
      <c r="E784" s="64"/>
      <c r="F784" s="54"/>
      <c r="G784" s="64"/>
      <c r="H784" s="54"/>
      <c r="I784" s="64"/>
      <c r="J784" s="66"/>
    </row>
    <row r="785" spans="2:10" ht="10.15" customHeight="1" x14ac:dyDescent="0.25">
      <c r="B785" s="81" t="str">
        <f t="shared" ca="1" si="12"/>
        <v/>
      </c>
      <c r="C785" s="64"/>
      <c r="D785" s="54"/>
      <c r="E785" s="64"/>
      <c r="F785" s="54"/>
      <c r="G785" s="64"/>
      <c r="H785" s="54"/>
      <c r="I785" s="64"/>
      <c r="J785" s="66"/>
    </row>
    <row r="786" spans="2:10" ht="10.15" customHeight="1" x14ac:dyDescent="0.25">
      <c r="B786" s="81" t="str">
        <f t="shared" ca="1" si="12"/>
        <v/>
      </c>
      <c r="C786" s="64"/>
      <c r="D786" s="54"/>
      <c r="E786" s="64"/>
      <c r="F786" s="54"/>
      <c r="G786" s="64"/>
      <c r="H786" s="54"/>
      <c r="I786" s="64"/>
      <c r="J786" s="66"/>
    </row>
    <row r="787" spans="2:10" ht="10.15" customHeight="1" x14ac:dyDescent="0.25">
      <c r="B787" s="81" t="str">
        <f t="shared" ca="1" si="12"/>
        <v/>
      </c>
      <c r="C787" s="64"/>
      <c r="D787" s="54"/>
      <c r="E787" s="64"/>
      <c r="F787" s="54"/>
      <c r="G787" s="64"/>
      <c r="H787" s="54"/>
      <c r="I787" s="64"/>
      <c r="J787" s="66"/>
    </row>
    <row r="788" spans="2:10" ht="10.15" customHeight="1" x14ac:dyDescent="0.25">
      <c r="B788" s="81" t="str">
        <f t="shared" ca="1" si="12"/>
        <v/>
      </c>
      <c r="C788" s="64"/>
      <c r="D788" s="54"/>
      <c r="E788" s="64"/>
      <c r="F788" s="54"/>
      <c r="G788" s="64"/>
      <c r="H788" s="54"/>
      <c r="I788" s="64"/>
      <c r="J788" s="66"/>
    </row>
    <row r="789" spans="2:10" ht="10.15" customHeight="1" x14ac:dyDescent="0.25">
      <c r="B789" s="81" t="str">
        <f t="shared" ca="1" si="12"/>
        <v/>
      </c>
      <c r="C789" s="64"/>
      <c r="D789" s="54"/>
      <c r="E789" s="64"/>
      <c r="F789" s="54"/>
      <c r="G789" s="64"/>
      <c r="H789" s="54"/>
      <c r="I789" s="64"/>
      <c r="J789" s="66"/>
    </row>
    <row r="790" spans="2:10" ht="10.15" customHeight="1" x14ac:dyDescent="0.25">
      <c r="B790" s="81" t="str">
        <f t="shared" ca="1" si="12"/>
        <v/>
      </c>
      <c r="C790" s="64"/>
      <c r="D790" s="54"/>
      <c r="E790" s="64"/>
      <c r="F790" s="54"/>
      <c r="G790" s="64"/>
      <c r="H790" s="54"/>
      <c r="I790" s="64"/>
      <c r="J790" s="66"/>
    </row>
    <row r="791" spans="2:10" ht="10.15" customHeight="1" x14ac:dyDescent="0.25">
      <c r="B791" s="81" t="str">
        <f t="shared" ca="1" si="12"/>
        <v/>
      </c>
      <c r="C791" s="64"/>
      <c r="D791" s="54"/>
      <c r="E791" s="64"/>
      <c r="F791" s="54"/>
      <c r="G791" s="64"/>
      <c r="H791" s="54"/>
      <c r="I791" s="64"/>
      <c r="J791" s="66"/>
    </row>
    <row r="792" spans="2:10" ht="10.15" customHeight="1" x14ac:dyDescent="0.25">
      <c r="B792" s="81" t="str">
        <f t="shared" ca="1" si="12"/>
        <v/>
      </c>
      <c r="C792" s="64"/>
      <c r="D792" s="54"/>
      <c r="E792" s="64"/>
      <c r="F792" s="54"/>
      <c r="G792" s="64"/>
      <c r="H792" s="54"/>
      <c r="I792" s="64"/>
      <c r="J792" s="66"/>
    </row>
    <row r="793" spans="2:10" ht="10.15" customHeight="1" x14ac:dyDescent="0.25">
      <c r="B793" s="81" t="str">
        <f t="shared" ca="1" si="12"/>
        <v/>
      </c>
      <c r="C793" s="64"/>
      <c r="D793" s="54"/>
      <c r="E793" s="64"/>
      <c r="F793" s="54"/>
      <c r="G793" s="64"/>
      <c r="H793" s="54"/>
      <c r="I793" s="64"/>
      <c r="J793" s="66"/>
    </row>
    <row r="794" spans="2:10" ht="10.15" customHeight="1" x14ac:dyDescent="0.25">
      <c r="B794" s="81" t="str">
        <f t="shared" ca="1" si="12"/>
        <v/>
      </c>
      <c r="C794" s="64"/>
      <c r="D794" s="54"/>
      <c r="E794" s="64"/>
      <c r="F794" s="54"/>
      <c r="G794" s="64"/>
      <c r="H794" s="54"/>
      <c r="I794" s="64"/>
      <c r="J794" s="66"/>
    </row>
    <row r="795" spans="2:10" ht="10.15" customHeight="1" x14ac:dyDescent="0.25">
      <c r="B795" s="81" t="str">
        <f t="shared" ca="1" si="12"/>
        <v/>
      </c>
      <c r="C795" s="64"/>
      <c r="D795" s="54"/>
      <c r="E795" s="64"/>
      <c r="F795" s="54"/>
      <c r="G795" s="64"/>
      <c r="H795" s="54"/>
      <c r="I795" s="64"/>
      <c r="J795" s="66"/>
    </row>
    <row r="796" spans="2:10" ht="10.15" customHeight="1" x14ac:dyDescent="0.25">
      <c r="B796" s="81" t="str">
        <f t="shared" ca="1" si="12"/>
        <v/>
      </c>
      <c r="C796" s="64"/>
      <c r="D796" s="54"/>
      <c r="E796" s="64"/>
      <c r="F796" s="54"/>
      <c r="G796" s="64"/>
      <c r="H796" s="54"/>
      <c r="I796" s="64"/>
      <c r="J796" s="66"/>
    </row>
    <row r="797" spans="2:10" ht="10.15" customHeight="1" x14ac:dyDescent="0.25">
      <c r="B797" s="81" t="str">
        <f t="shared" ca="1" si="12"/>
        <v/>
      </c>
      <c r="C797" s="64"/>
      <c r="D797" s="54"/>
      <c r="E797" s="64"/>
      <c r="F797" s="54"/>
      <c r="G797" s="64"/>
      <c r="H797" s="54"/>
      <c r="I797" s="64"/>
      <c r="J797" s="66"/>
    </row>
    <row r="798" spans="2:10" ht="10.15" customHeight="1" x14ac:dyDescent="0.25">
      <c r="B798" s="81" t="str">
        <f t="shared" ca="1" si="12"/>
        <v/>
      </c>
      <c r="C798" s="64"/>
      <c r="D798" s="54"/>
      <c r="E798" s="64"/>
      <c r="F798" s="54"/>
      <c r="G798" s="64"/>
      <c r="H798" s="54"/>
      <c r="I798" s="64"/>
      <c r="J798" s="66"/>
    </row>
    <row r="799" spans="2:10" ht="10.15" customHeight="1" x14ac:dyDescent="0.25">
      <c r="B799" s="81" t="str">
        <f t="shared" ca="1" si="12"/>
        <v/>
      </c>
      <c r="C799" s="64"/>
      <c r="D799" s="54"/>
      <c r="E799" s="64"/>
      <c r="F799" s="54"/>
      <c r="G799" s="64"/>
      <c r="H799" s="54"/>
      <c r="I799" s="64"/>
      <c r="J799" s="66"/>
    </row>
    <row r="800" spans="2:10" ht="10.15" customHeight="1" x14ac:dyDescent="0.25">
      <c r="B800" s="81" t="str">
        <f t="shared" ca="1" si="12"/>
        <v/>
      </c>
      <c r="C800" s="64"/>
      <c r="D800" s="54"/>
      <c r="E800" s="64"/>
      <c r="F800" s="54"/>
      <c r="G800" s="64"/>
      <c r="H800" s="54"/>
      <c r="I800" s="64"/>
      <c r="J800" s="66"/>
    </row>
    <row r="801" spans="2:10" ht="10.15" customHeight="1" x14ac:dyDescent="0.25">
      <c r="B801" s="81" t="str">
        <f t="shared" ca="1" si="12"/>
        <v/>
      </c>
      <c r="C801" s="64"/>
      <c r="D801" s="54"/>
      <c r="E801" s="64"/>
      <c r="F801" s="54"/>
      <c r="G801" s="64"/>
      <c r="H801" s="54"/>
      <c r="I801" s="64"/>
      <c r="J801" s="66"/>
    </row>
    <row r="802" spans="2:10" ht="10.15" customHeight="1" x14ac:dyDescent="0.25">
      <c r="B802" s="81" t="str">
        <f t="shared" ca="1" si="12"/>
        <v/>
      </c>
      <c r="C802" s="64"/>
      <c r="D802" s="54"/>
      <c r="E802" s="64"/>
      <c r="F802" s="54"/>
      <c r="G802" s="64"/>
      <c r="H802" s="54"/>
      <c r="I802" s="64"/>
      <c r="J802" s="66"/>
    </row>
    <row r="803" spans="2:10" ht="10.15" customHeight="1" x14ac:dyDescent="0.25">
      <c r="B803" s="81" t="str">
        <f t="shared" ca="1" si="12"/>
        <v/>
      </c>
      <c r="C803" s="64"/>
      <c r="D803" s="54"/>
      <c r="E803" s="64"/>
      <c r="F803" s="54"/>
      <c r="G803" s="64"/>
      <c r="H803" s="54"/>
      <c r="I803" s="64"/>
      <c r="J803" s="66"/>
    </row>
    <row r="804" spans="2:10" ht="10.15" customHeight="1" x14ac:dyDescent="0.25">
      <c r="B804" s="81" t="str">
        <f t="shared" ca="1" si="12"/>
        <v/>
      </c>
      <c r="C804" s="64"/>
      <c r="D804" s="54"/>
      <c r="E804" s="64"/>
      <c r="F804" s="54"/>
      <c r="G804" s="64"/>
      <c r="H804" s="54"/>
      <c r="I804" s="64"/>
      <c r="J804" s="66"/>
    </row>
    <row r="805" spans="2:10" ht="10.15" customHeight="1" x14ac:dyDescent="0.25">
      <c r="B805" s="81" t="str">
        <f t="shared" ca="1" si="12"/>
        <v/>
      </c>
      <c r="C805" s="64"/>
      <c r="D805" s="54"/>
      <c r="E805" s="64"/>
      <c r="F805" s="54"/>
      <c r="G805" s="64"/>
      <c r="H805" s="54"/>
      <c r="I805" s="64"/>
      <c r="J805" s="66"/>
    </row>
    <row r="806" spans="2:10" ht="10.15" customHeight="1" x14ac:dyDescent="0.25">
      <c r="B806" s="81" t="str">
        <f t="shared" ca="1" si="12"/>
        <v/>
      </c>
      <c r="C806" s="64"/>
      <c r="D806" s="54"/>
      <c r="E806" s="64"/>
      <c r="F806" s="54"/>
      <c r="G806" s="64"/>
      <c r="H806" s="54"/>
      <c r="I806" s="64"/>
      <c r="J806" s="66"/>
    </row>
    <row r="807" spans="2:10" ht="10.15" customHeight="1" x14ac:dyDescent="0.25">
      <c r="B807" s="81" t="str">
        <f t="shared" ca="1" si="12"/>
        <v/>
      </c>
      <c r="C807" s="64"/>
      <c r="D807" s="54"/>
      <c r="E807" s="64"/>
      <c r="F807" s="54"/>
      <c r="G807" s="64"/>
      <c r="H807" s="54"/>
      <c r="I807" s="64"/>
      <c r="J807" s="66"/>
    </row>
    <row r="808" spans="2:10" ht="10.15" customHeight="1" x14ac:dyDescent="0.25">
      <c r="B808" s="81" t="str">
        <f t="shared" ca="1" si="12"/>
        <v/>
      </c>
      <c r="C808" s="64"/>
      <c r="D808" s="54"/>
      <c r="E808" s="64"/>
      <c r="F808" s="54"/>
      <c r="G808" s="64"/>
      <c r="H808" s="54"/>
      <c r="I808" s="64"/>
      <c r="J808" s="66"/>
    </row>
    <row r="809" spans="2:10" ht="10.15" customHeight="1" x14ac:dyDescent="0.25">
      <c r="B809" s="81" t="str">
        <f t="shared" ca="1" si="12"/>
        <v/>
      </c>
      <c r="C809" s="64"/>
      <c r="D809" s="54"/>
      <c r="E809" s="64"/>
      <c r="F809" s="54"/>
      <c r="G809" s="64"/>
      <c r="H809" s="54"/>
      <c r="I809" s="64"/>
      <c r="J809" s="66"/>
    </row>
    <row r="810" spans="2:10" ht="10.15" customHeight="1" x14ac:dyDescent="0.25">
      <c r="B810" s="81" t="str">
        <f t="shared" ca="1" si="12"/>
        <v/>
      </c>
      <c r="C810" s="64"/>
      <c r="D810" s="54"/>
      <c r="E810" s="64"/>
      <c r="F810" s="54"/>
      <c r="G810" s="64"/>
      <c r="H810" s="54"/>
      <c r="I810" s="64"/>
      <c r="J810" s="66"/>
    </row>
    <row r="811" spans="2:10" ht="10.15" customHeight="1" x14ac:dyDescent="0.25">
      <c r="B811" s="81" t="str">
        <f t="shared" ca="1" si="12"/>
        <v/>
      </c>
      <c r="C811" s="64"/>
      <c r="D811" s="54"/>
      <c r="E811" s="64"/>
      <c r="F811" s="54"/>
      <c r="G811" s="64"/>
      <c r="H811" s="54"/>
      <c r="I811" s="64"/>
      <c r="J811" s="66"/>
    </row>
    <row r="812" spans="2:10" ht="10.15" customHeight="1" x14ac:dyDescent="0.25">
      <c r="B812" s="81" t="str">
        <f t="shared" ca="1" si="12"/>
        <v/>
      </c>
      <c r="C812" s="64"/>
      <c r="D812" s="54"/>
      <c r="E812" s="64"/>
      <c r="F812" s="54"/>
      <c r="G812" s="64"/>
      <c r="H812" s="54"/>
      <c r="I812" s="64"/>
      <c r="J812" s="66"/>
    </row>
    <row r="813" spans="2:10" ht="10.15" customHeight="1" x14ac:dyDescent="0.25">
      <c r="B813" s="81" t="str">
        <f t="shared" ca="1" si="12"/>
        <v/>
      </c>
      <c r="C813" s="64"/>
      <c r="D813" s="54"/>
      <c r="E813" s="64"/>
      <c r="F813" s="54"/>
      <c r="G813" s="64"/>
      <c r="H813" s="54"/>
      <c r="I813" s="64"/>
      <c r="J813" s="66"/>
    </row>
    <row r="814" spans="2:10" ht="10.15" customHeight="1" x14ac:dyDescent="0.25">
      <c r="B814" s="81" t="str">
        <f t="shared" ca="1" si="12"/>
        <v/>
      </c>
      <c r="C814" s="64"/>
      <c r="D814" s="54"/>
      <c r="E814" s="64"/>
      <c r="F814" s="54"/>
      <c r="G814" s="64"/>
      <c r="H814" s="54"/>
      <c r="I814" s="64"/>
      <c r="J814" s="66"/>
    </row>
    <row r="815" spans="2:10" ht="10.15" customHeight="1" x14ac:dyDescent="0.25">
      <c r="B815" s="81" t="str">
        <f t="shared" ca="1" si="12"/>
        <v/>
      </c>
      <c r="C815" s="64"/>
      <c r="D815" s="54"/>
      <c r="E815" s="64"/>
      <c r="F815" s="54"/>
      <c r="G815" s="64"/>
      <c r="H815" s="54"/>
      <c r="I815" s="64"/>
      <c r="J815" s="66"/>
    </row>
    <row r="816" spans="2:10" ht="10.15" customHeight="1" x14ac:dyDescent="0.25">
      <c r="B816" s="81" t="str">
        <f t="shared" ca="1" si="12"/>
        <v/>
      </c>
      <c r="C816" s="64"/>
      <c r="D816" s="54"/>
      <c r="E816" s="64"/>
      <c r="F816" s="54"/>
      <c r="G816" s="64"/>
      <c r="H816" s="54"/>
      <c r="I816" s="64"/>
      <c r="J816" s="66"/>
    </row>
    <row r="817" spans="2:10" ht="10.15" customHeight="1" x14ac:dyDescent="0.25">
      <c r="B817" s="81" t="str">
        <f t="shared" ca="1" si="12"/>
        <v/>
      </c>
      <c r="C817" s="64"/>
      <c r="D817" s="54"/>
      <c r="E817" s="64"/>
      <c r="F817" s="54"/>
      <c r="G817" s="64"/>
      <c r="H817" s="54"/>
      <c r="I817" s="64"/>
      <c r="J817" s="66"/>
    </row>
    <row r="818" spans="2:10" ht="10.15" customHeight="1" x14ac:dyDescent="0.25">
      <c r="B818" s="81" t="str">
        <f t="shared" ca="1" si="12"/>
        <v/>
      </c>
      <c r="C818" s="64"/>
      <c r="D818" s="54"/>
      <c r="E818" s="64"/>
      <c r="F818" s="54"/>
      <c r="G818" s="64"/>
      <c r="H818" s="54"/>
      <c r="I818" s="64"/>
      <c r="J818" s="66"/>
    </row>
    <row r="819" spans="2:10" ht="10.15" customHeight="1" x14ac:dyDescent="0.25">
      <c r="B819" s="81" t="str">
        <f t="shared" ca="1" si="12"/>
        <v/>
      </c>
      <c r="C819" s="64"/>
      <c r="D819" s="54"/>
      <c r="E819" s="64"/>
      <c r="F819" s="54"/>
      <c r="G819" s="64"/>
      <c r="H819" s="54"/>
      <c r="I819" s="64"/>
      <c r="J819" s="66"/>
    </row>
    <row r="820" spans="2:10" ht="10.15" customHeight="1" x14ac:dyDescent="0.25">
      <c r="B820" s="81" t="str">
        <f t="shared" ca="1" si="12"/>
        <v/>
      </c>
      <c r="C820" s="64"/>
      <c r="D820" s="54"/>
      <c r="E820" s="64"/>
      <c r="F820" s="54"/>
      <c r="G820" s="64"/>
      <c r="H820" s="54"/>
      <c r="I820" s="64"/>
      <c r="J820" s="66"/>
    </row>
    <row r="821" spans="2:10" ht="10.15" customHeight="1" x14ac:dyDescent="0.25">
      <c r="B821" s="81" t="str">
        <f t="shared" ca="1" si="12"/>
        <v/>
      </c>
      <c r="C821" s="64"/>
      <c r="D821" s="54"/>
      <c r="E821" s="64"/>
      <c r="F821" s="54"/>
      <c r="G821" s="64"/>
      <c r="H821" s="54"/>
      <c r="I821" s="64"/>
      <c r="J821" s="66"/>
    </row>
    <row r="822" spans="2:10" ht="10.15" customHeight="1" x14ac:dyDescent="0.25">
      <c r="B822" s="81" t="str">
        <f t="shared" ca="1" si="12"/>
        <v/>
      </c>
      <c r="C822" s="64"/>
      <c r="D822" s="54"/>
      <c r="E822" s="64"/>
      <c r="F822" s="54"/>
      <c r="G822" s="64"/>
      <c r="H822" s="54"/>
      <c r="I822" s="64"/>
      <c r="J822" s="66"/>
    </row>
    <row r="823" spans="2:10" ht="10.15" customHeight="1" x14ac:dyDescent="0.25">
      <c r="B823" s="81" t="str">
        <f t="shared" ca="1" si="12"/>
        <v/>
      </c>
      <c r="C823" s="64"/>
      <c r="D823" s="54"/>
      <c r="E823" s="64"/>
      <c r="F823" s="54"/>
      <c r="G823" s="64"/>
      <c r="H823" s="54"/>
      <c r="I823" s="64"/>
      <c r="J823" s="66"/>
    </row>
    <row r="824" spans="2:10" ht="10.15" customHeight="1" x14ac:dyDescent="0.25">
      <c r="B824" s="81" t="str">
        <f t="shared" ca="1" si="12"/>
        <v/>
      </c>
      <c r="C824" s="64"/>
      <c r="D824" s="54"/>
      <c r="E824" s="64"/>
      <c r="F824" s="54"/>
      <c r="G824" s="64"/>
      <c r="H824" s="54"/>
      <c r="I824" s="64"/>
      <c r="J824" s="66"/>
    </row>
    <row r="825" spans="2:10" ht="10.15" customHeight="1" x14ac:dyDescent="0.25">
      <c r="B825" s="81" t="str">
        <f t="shared" ca="1" si="12"/>
        <v/>
      </c>
      <c r="C825" s="64"/>
      <c r="D825" s="54"/>
      <c r="E825" s="64"/>
      <c r="F825" s="54"/>
      <c r="G825" s="64"/>
      <c r="H825" s="54"/>
      <c r="I825" s="64"/>
      <c r="J825" s="66"/>
    </row>
    <row r="826" spans="2:10" ht="10.15" customHeight="1" x14ac:dyDescent="0.25">
      <c r="B826" s="81" t="str">
        <f t="shared" ca="1" si="12"/>
        <v/>
      </c>
      <c r="C826" s="64"/>
      <c r="D826" s="54"/>
      <c r="E826" s="64"/>
      <c r="F826" s="54"/>
      <c r="G826" s="64"/>
      <c r="H826" s="54"/>
      <c r="I826" s="64"/>
      <c r="J826" s="66"/>
    </row>
    <row r="827" spans="2:10" ht="10.15" customHeight="1" x14ac:dyDescent="0.25">
      <c r="B827" s="81" t="str">
        <f t="shared" ca="1" si="12"/>
        <v/>
      </c>
      <c r="C827" s="64"/>
      <c r="D827" s="54"/>
      <c r="E827" s="64"/>
      <c r="F827" s="54"/>
      <c r="G827" s="64"/>
      <c r="H827" s="54"/>
      <c r="I827" s="64"/>
      <c r="J827" s="66"/>
    </row>
    <row r="828" spans="2:10" ht="10.15" customHeight="1" x14ac:dyDescent="0.25">
      <c r="B828" s="81" t="str">
        <f t="shared" ca="1" si="12"/>
        <v/>
      </c>
      <c r="C828" s="64"/>
      <c r="D828" s="54"/>
      <c r="E828" s="64"/>
      <c r="F828" s="54"/>
      <c r="G828" s="64"/>
      <c r="H828" s="54"/>
      <c r="I828" s="64"/>
      <c r="J828" s="66"/>
    </row>
    <row r="829" spans="2:10" ht="10.15" customHeight="1" x14ac:dyDescent="0.25">
      <c r="B829" s="81" t="str">
        <f t="shared" ca="1" si="12"/>
        <v/>
      </c>
      <c r="C829" s="64"/>
      <c r="D829" s="54"/>
      <c r="E829" s="64"/>
      <c r="F829" s="54"/>
      <c r="G829" s="64"/>
      <c r="H829" s="54"/>
      <c r="I829" s="64"/>
      <c r="J829" s="66"/>
    </row>
    <row r="830" spans="2:10" ht="10.15" customHeight="1" x14ac:dyDescent="0.25">
      <c r="B830" s="81" t="str">
        <f t="shared" ca="1" si="12"/>
        <v/>
      </c>
      <c r="C830" s="64"/>
      <c r="D830" s="54"/>
      <c r="E830" s="64"/>
      <c r="F830" s="54"/>
      <c r="G830" s="64"/>
      <c r="H830" s="54"/>
      <c r="I830" s="64"/>
      <c r="J830" s="66"/>
    </row>
    <row r="831" spans="2:10" ht="10.15" customHeight="1" x14ac:dyDescent="0.25">
      <c r="B831" s="81" t="str">
        <f t="shared" ca="1" si="12"/>
        <v/>
      </c>
      <c r="C831" s="64"/>
      <c r="D831" s="54"/>
      <c r="E831" s="64"/>
      <c r="F831" s="54"/>
      <c r="G831" s="64"/>
      <c r="H831" s="54"/>
      <c r="I831" s="64"/>
      <c r="J831" s="66"/>
    </row>
    <row r="832" spans="2:10" ht="10.15" customHeight="1" x14ac:dyDescent="0.25">
      <c r="B832" s="81" t="str">
        <f t="shared" ca="1" si="12"/>
        <v/>
      </c>
      <c r="C832" s="64"/>
      <c r="D832" s="54"/>
      <c r="E832" s="64"/>
      <c r="F832" s="54"/>
      <c r="G832" s="64"/>
      <c r="H832" s="54"/>
      <c r="I832" s="64"/>
      <c r="J832" s="66"/>
    </row>
    <row r="833" spans="2:10" ht="10.15" customHeight="1" x14ac:dyDescent="0.25">
      <c r="B833" s="81" t="str">
        <f t="shared" ca="1" si="12"/>
        <v/>
      </c>
      <c r="C833" s="64"/>
      <c r="D833" s="54"/>
      <c r="E833" s="64"/>
      <c r="F833" s="54"/>
      <c r="G833" s="64"/>
      <c r="H833" s="54"/>
      <c r="I833" s="64"/>
      <c r="J833" s="66"/>
    </row>
    <row r="834" spans="2:10" ht="10.15" customHeight="1" x14ac:dyDescent="0.25">
      <c r="B834" s="81" t="str">
        <f t="shared" ca="1" si="12"/>
        <v/>
      </c>
      <c r="C834" s="64"/>
      <c r="D834" s="54"/>
      <c r="E834" s="64"/>
      <c r="F834" s="54"/>
      <c r="G834" s="64"/>
      <c r="H834" s="54"/>
      <c r="I834" s="64"/>
      <c r="J834" s="66"/>
    </row>
    <row r="835" spans="2:10" ht="10.15" customHeight="1" x14ac:dyDescent="0.25">
      <c r="B835" s="81" t="str">
        <f t="shared" ca="1" si="12"/>
        <v/>
      </c>
      <c r="C835" s="64"/>
      <c r="D835" s="54"/>
      <c r="E835" s="64"/>
      <c r="F835" s="54"/>
      <c r="G835" s="64"/>
      <c r="H835" s="54"/>
      <c r="I835" s="64"/>
      <c r="J835" s="66"/>
    </row>
    <row r="836" spans="2:10" ht="10.15" customHeight="1" x14ac:dyDescent="0.25">
      <c r="B836" s="81" t="str">
        <f t="shared" ca="1" si="12"/>
        <v/>
      </c>
      <c r="C836" s="64"/>
      <c r="D836" s="54"/>
      <c r="E836" s="64"/>
      <c r="F836" s="54"/>
      <c r="G836" s="64"/>
      <c r="H836" s="54"/>
      <c r="I836" s="64"/>
      <c r="J836" s="66"/>
    </row>
    <row r="837" spans="2:10" ht="10.15" customHeight="1" x14ac:dyDescent="0.25">
      <c r="B837" s="81" t="str">
        <f t="shared" ca="1" si="12"/>
        <v/>
      </c>
      <c r="C837" s="64"/>
      <c r="D837" s="54"/>
      <c r="E837" s="64"/>
      <c r="F837" s="54"/>
      <c r="G837" s="64"/>
      <c r="H837" s="54"/>
      <c r="I837" s="64"/>
      <c r="J837" s="66"/>
    </row>
    <row r="838" spans="2:10" ht="10.15" customHeight="1" x14ac:dyDescent="0.25">
      <c r="B838" s="81" t="str">
        <f t="shared" ca="1" si="12"/>
        <v/>
      </c>
      <c r="C838" s="64"/>
      <c r="D838" s="54"/>
      <c r="E838" s="64"/>
      <c r="F838" s="54"/>
      <c r="G838" s="64"/>
      <c r="H838" s="54"/>
      <c r="I838" s="64"/>
      <c r="J838" s="66"/>
    </row>
    <row r="839" spans="2:10" ht="10.15" customHeight="1" x14ac:dyDescent="0.25">
      <c r="B839" s="81" t="str">
        <f t="shared" ca="1" si="12"/>
        <v/>
      </c>
      <c r="C839" s="64"/>
      <c r="D839" s="54"/>
      <c r="E839" s="64"/>
      <c r="F839" s="54"/>
      <c r="G839" s="64"/>
      <c r="H839" s="54"/>
      <c r="I839" s="64"/>
      <c r="J839" s="66"/>
    </row>
    <row r="840" spans="2:10" ht="10.15" customHeight="1" x14ac:dyDescent="0.25">
      <c r="B840" s="81" t="str">
        <f t="shared" ca="1" si="12"/>
        <v/>
      </c>
      <c r="C840" s="64"/>
      <c r="D840" s="54"/>
      <c r="E840" s="64"/>
      <c r="F840" s="54"/>
      <c r="G840" s="64"/>
      <c r="H840" s="54"/>
      <c r="I840" s="64"/>
      <c r="J840" s="66"/>
    </row>
    <row r="841" spans="2:10" ht="10.15" customHeight="1" x14ac:dyDescent="0.25">
      <c r="B841" s="81" t="str">
        <f t="shared" ca="1" si="12"/>
        <v/>
      </c>
      <c r="C841" s="64"/>
      <c r="D841" s="54"/>
      <c r="E841" s="64"/>
      <c r="F841" s="54"/>
      <c r="G841" s="64"/>
      <c r="H841" s="54"/>
      <c r="I841" s="64"/>
      <c r="J841" s="66"/>
    </row>
    <row r="842" spans="2:10" ht="10.15" customHeight="1" x14ac:dyDescent="0.25">
      <c r="B842" s="81" t="str">
        <f t="shared" ca="1" si="12"/>
        <v/>
      </c>
      <c r="C842" s="64"/>
      <c r="D842" s="54"/>
      <c r="E842" s="64"/>
      <c r="F842" s="54"/>
      <c r="G842" s="64"/>
      <c r="H842" s="54"/>
      <c r="I842" s="64"/>
      <c r="J842" s="66"/>
    </row>
    <row r="843" spans="2:10" ht="10.15" customHeight="1" x14ac:dyDescent="0.25">
      <c r="B843" s="81" t="str">
        <f t="shared" ca="1" si="12"/>
        <v/>
      </c>
      <c r="C843" s="64"/>
      <c r="D843" s="54"/>
      <c r="E843" s="64"/>
      <c r="F843" s="54"/>
      <c r="G843" s="64"/>
      <c r="H843" s="54"/>
      <c r="I843" s="64"/>
      <c r="J843" s="66"/>
    </row>
    <row r="844" spans="2:10" ht="10.15" customHeight="1" x14ac:dyDescent="0.25">
      <c r="B844" s="81" t="str">
        <f t="shared" ca="1" si="12"/>
        <v/>
      </c>
      <c r="C844" s="64"/>
      <c r="D844" s="54"/>
      <c r="E844" s="64"/>
      <c r="F844" s="54"/>
      <c r="G844" s="64"/>
      <c r="H844" s="54"/>
      <c r="I844" s="64"/>
      <c r="J844" s="66"/>
    </row>
    <row r="845" spans="2:10" ht="10.15" customHeight="1" x14ac:dyDescent="0.25">
      <c r="B845" s="81" t="str">
        <f t="shared" ref="B845:B908" ca="1" si="13">IF(ISERROR(IF(EOMONTH(B844+1,0)&lt;NOW(),EOMONTH(B844+1,0),"")),"",IF(EOMONTH(B844+1,0)&lt;NOW(),EOMONTH(B844+1,0),""))</f>
        <v/>
      </c>
      <c r="C845" s="64"/>
      <c r="D845" s="54"/>
      <c r="E845" s="64"/>
      <c r="F845" s="54"/>
      <c r="G845" s="64"/>
      <c r="H845" s="54"/>
      <c r="I845" s="64"/>
      <c r="J845" s="66"/>
    </row>
    <row r="846" spans="2:10" ht="10.15" customHeight="1" x14ac:dyDescent="0.25">
      <c r="B846" s="81" t="str">
        <f t="shared" ca="1" si="13"/>
        <v/>
      </c>
      <c r="C846" s="64"/>
      <c r="D846" s="54"/>
      <c r="E846" s="64"/>
      <c r="F846" s="54"/>
      <c r="G846" s="64"/>
      <c r="H846" s="54"/>
      <c r="I846" s="64"/>
      <c r="J846" s="66"/>
    </row>
    <row r="847" spans="2:10" ht="10.15" customHeight="1" x14ac:dyDescent="0.25">
      <c r="B847" s="81" t="str">
        <f t="shared" ca="1" si="13"/>
        <v/>
      </c>
      <c r="C847" s="64"/>
      <c r="D847" s="54"/>
      <c r="E847" s="64"/>
      <c r="F847" s="54"/>
      <c r="G847" s="64"/>
      <c r="H847" s="54"/>
      <c r="I847" s="64"/>
      <c r="J847" s="66"/>
    </row>
    <row r="848" spans="2:10" ht="10.15" customHeight="1" x14ac:dyDescent="0.25">
      <c r="B848" s="81" t="str">
        <f t="shared" ca="1" si="13"/>
        <v/>
      </c>
      <c r="C848" s="64"/>
      <c r="D848" s="54"/>
      <c r="E848" s="64"/>
      <c r="F848" s="54"/>
      <c r="G848" s="64"/>
      <c r="H848" s="54"/>
      <c r="I848" s="64"/>
      <c r="J848" s="66"/>
    </row>
    <row r="849" spans="2:10" ht="10.15" customHeight="1" x14ac:dyDescent="0.25">
      <c r="B849" s="81" t="str">
        <f t="shared" ca="1" si="13"/>
        <v/>
      </c>
      <c r="C849" s="64"/>
      <c r="D849" s="54"/>
      <c r="E849" s="64"/>
      <c r="F849" s="54"/>
      <c r="G849" s="64"/>
      <c r="H849" s="54"/>
      <c r="I849" s="64"/>
      <c r="J849" s="66"/>
    </row>
    <row r="850" spans="2:10" ht="10.15" customHeight="1" x14ac:dyDescent="0.25">
      <c r="B850" s="81" t="str">
        <f t="shared" ca="1" si="13"/>
        <v/>
      </c>
      <c r="C850" s="64"/>
      <c r="D850" s="54"/>
      <c r="E850" s="64"/>
      <c r="F850" s="54"/>
      <c r="G850" s="64"/>
      <c r="H850" s="54"/>
      <c r="I850" s="64"/>
      <c r="J850" s="66"/>
    </row>
    <row r="851" spans="2:10" ht="10.15" customHeight="1" x14ac:dyDescent="0.25">
      <c r="B851" s="81" t="str">
        <f t="shared" ca="1" si="13"/>
        <v/>
      </c>
      <c r="C851" s="64"/>
      <c r="D851" s="54"/>
      <c r="E851" s="64"/>
      <c r="F851" s="54"/>
      <c r="G851" s="64"/>
      <c r="H851" s="54"/>
      <c r="I851" s="64"/>
      <c r="J851" s="66"/>
    </row>
    <row r="852" spans="2:10" ht="10.15" customHeight="1" x14ac:dyDescent="0.25">
      <c r="B852" s="81" t="str">
        <f t="shared" ca="1" si="13"/>
        <v/>
      </c>
      <c r="C852" s="64"/>
      <c r="D852" s="54"/>
      <c r="E852" s="64"/>
      <c r="F852" s="54"/>
      <c r="G852" s="64"/>
      <c r="H852" s="54"/>
      <c r="I852" s="64"/>
      <c r="J852" s="66"/>
    </row>
    <row r="853" spans="2:10" ht="10.15" customHeight="1" x14ac:dyDescent="0.25">
      <c r="B853" s="81" t="str">
        <f t="shared" ca="1" si="13"/>
        <v/>
      </c>
      <c r="C853" s="64"/>
      <c r="D853" s="54"/>
      <c r="E853" s="64"/>
      <c r="F853" s="54"/>
      <c r="G853" s="64"/>
      <c r="H853" s="54"/>
      <c r="I853" s="64"/>
      <c r="J853" s="66"/>
    </row>
    <row r="854" spans="2:10" ht="10.15" customHeight="1" x14ac:dyDescent="0.25">
      <c r="B854" s="81" t="str">
        <f t="shared" ca="1" si="13"/>
        <v/>
      </c>
      <c r="C854" s="64"/>
      <c r="D854" s="54"/>
      <c r="E854" s="64"/>
      <c r="F854" s="54"/>
      <c r="G854" s="64"/>
      <c r="H854" s="54"/>
      <c r="I854" s="64"/>
      <c r="J854" s="66"/>
    </row>
    <row r="855" spans="2:10" ht="10.15" customHeight="1" x14ac:dyDescent="0.25">
      <c r="B855" s="81" t="str">
        <f t="shared" ca="1" si="13"/>
        <v/>
      </c>
      <c r="C855" s="64"/>
      <c r="D855" s="54"/>
      <c r="E855" s="64"/>
      <c r="F855" s="54"/>
      <c r="G855" s="64"/>
      <c r="H855" s="54"/>
      <c r="I855" s="64"/>
      <c r="J855" s="66"/>
    </row>
    <row r="856" spans="2:10" ht="10.15" customHeight="1" x14ac:dyDescent="0.25">
      <c r="B856" s="81" t="str">
        <f t="shared" ca="1" si="13"/>
        <v/>
      </c>
      <c r="C856" s="64"/>
      <c r="D856" s="54"/>
      <c r="E856" s="64"/>
      <c r="F856" s="54"/>
      <c r="G856" s="64"/>
      <c r="H856" s="54"/>
      <c r="I856" s="64"/>
      <c r="J856" s="66"/>
    </row>
    <row r="857" spans="2:10" ht="10.15" customHeight="1" x14ac:dyDescent="0.25">
      <c r="B857" s="81" t="str">
        <f t="shared" ca="1" si="13"/>
        <v/>
      </c>
      <c r="C857" s="64"/>
      <c r="D857" s="54"/>
      <c r="E857" s="64"/>
      <c r="F857" s="54"/>
      <c r="G857" s="64"/>
      <c r="H857" s="54"/>
      <c r="I857" s="64"/>
      <c r="J857" s="66"/>
    </row>
    <row r="858" spans="2:10" ht="10.15" customHeight="1" x14ac:dyDescent="0.25">
      <c r="B858" s="81" t="str">
        <f t="shared" ca="1" si="13"/>
        <v/>
      </c>
      <c r="C858" s="64"/>
      <c r="D858" s="54"/>
      <c r="E858" s="64"/>
      <c r="F858" s="54"/>
      <c r="G858" s="64"/>
      <c r="H858" s="54"/>
      <c r="I858" s="64"/>
      <c r="J858" s="66"/>
    </row>
    <row r="859" spans="2:10" ht="10.15" customHeight="1" x14ac:dyDescent="0.25">
      <c r="B859" s="81" t="str">
        <f t="shared" ca="1" si="13"/>
        <v/>
      </c>
      <c r="C859" s="64"/>
      <c r="D859" s="54"/>
      <c r="E859" s="64"/>
      <c r="F859" s="54"/>
      <c r="G859" s="64"/>
      <c r="H859" s="54"/>
      <c r="I859" s="64"/>
      <c r="J859" s="66"/>
    </row>
    <row r="860" spans="2:10" ht="10.15" customHeight="1" x14ac:dyDescent="0.25">
      <c r="B860" s="81" t="str">
        <f t="shared" ca="1" si="13"/>
        <v/>
      </c>
      <c r="C860" s="64"/>
      <c r="D860" s="54"/>
      <c r="E860" s="64"/>
      <c r="F860" s="54"/>
      <c r="G860" s="64"/>
      <c r="H860" s="54"/>
      <c r="I860" s="64"/>
      <c r="J860" s="66"/>
    </row>
    <row r="861" spans="2:10" ht="10.15" customHeight="1" x14ac:dyDescent="0.25">
      <c r="B861" s="81" t="str">
        <f t="shared" ca="1" si="13"/>
        <v/>
      </c>
      <c r="C861" s="64"/>
      <c r="D861" s="54"/>
      <c r="E861" s="64"/>
      <c r="F861" s="54"/>
      <c r="G861" s="64"/>
      <c r="H861" s="54"/>
      <c r="I861" s="64"/>
      <c r="J861" s="66"/>
    </row>
    <row r="862" spans="2:10" ht="10.15" customHeight="1" x14ac:dyDescent="0.25">
      <c r="B862" s="81" t="str">
        <f t="shared" ca="1" si="13"/>
        <v/>
      </c>
      <c r="C862" s="64"/>
      <c r="D862" s="54"/>
      <c r="E862" s="64"/>
      <c r="F862" s="54"/>
      <c r="G862" s="64"/>
      <c r="H862" s="54"/>
      <c r="I862" s="64"/>
      <c r="J862" s="66"/>
    </row>
    <row r="863" spans="2:10" ht="10.15" customHeight="1" x14ac:dyDescent="0.25">
      <c r="B863" s="81" t="str">
        <f t="shared" ca="1" si="13"/>
        <v/>
      </c>
      <c r="C863" s="64"/>
      <c r="D863" s="54"/>
      <c r="E863" s="64"/>
      <c r="F863" s="54"/>
      <c r="G863" s="64"/>
      <c r="H863" s="54"/>
      <c r="I863" s="64"/>
      <c r="J863" s="66"/>
    </row>
    <row r="864" spans="2:10" ht="10.15" customHeight="1" x14ac:dyDescent="0.25">
      <c r="B864" s="81" t="str">
        <f t="shared" ca="1" si="13"/>
        <v/>
      </c>
      <c r="C864" s="64"/>
      <c r="D864" s="54"/>
      <c r="E864" s="64"/>
      <c r="F864" s="54"/>
      <c r="G864" s="64"/>
      <c r="H864" s="54"/>
      <c r="I864" s="64"/>
      <c r="J864" s="66"/>
    </row>
    <row r="865" spans="2:10" ht="10.15" customHeight="1" x14ac:dyDescent="0.25">
      <c r="B865" s="81" t="str">
        <f t="shared" ca="1" si="13"/>
        <v/>
      </c>
      <c r="C865" s="64"/>
      <c r="D865" s="54"/>
      <c r="E865" s="64"/>
      <c r="F865" s="54"/>
      <c r="G865" s="64"/>
      <c r="H865" s="54"/>
      <c r="I865" s="64"/>
      <c r="J865" s="66"/>
    </row>
    <row r="866" spans="2:10" ht="10.15" customHeight="1" x14ac:dyDescent="0.25">
      <c r="B866" s="81" t="str">
        <f t="shared" ca="1" si="13"/>
        <v/>
      </c>
      <c r="C866" s="64"/>
      <c r="D866" s="54"/>
      <c r="E866" s="64"/>
      <c r="F866" s="54"/>
      <c r="G866" s="64"/>
      <c r="H866" s="54"/>
      <c r="I866" s="64"/>
      <c r="J866" s="66"/>
    </row>
    <row r="867" spans="2:10" ht="10.15" customHeight="1" x14ac:dyDescent="0.25">
      <c r="B867" s="81" t="str">
        <f t="shared" ca="1" si="13"/>
        <v/>
      </c>
      <c r="C867" s="64"/>
      <c r="D867" s="54"/>
      <c r="E867" s="64"/>
      <c r="F867" s="54"/>
      <c r="G867" s="64"/>
      <c r="H867" s="54"/>
      <c r="I867" s="64"/>
      <c r="J867" s="66"/>
    </row>
    <row r="868" spans="2:10" ht="10.15" customHeight="1" x14ac:dyDescent="0.25">
      <c r="B868" s="81" t="str">
        <f t="shared" ca="1" si="13"/>
        <v/>
      </c>
      <c r="C868" s="64"/>
      <c r="D868" s="54"/>
      <c r="E868" s="64"/>
      <c r="F868" s="54"/>
      <c r="G868" s="64"/>
      <c r="H868" s="54"/>
      <c r="I868" s="64"/>
      <c r="J868" s="66"/>
    </row>
    <row r="869" spans="2:10" ht="10.15" customHeight="1" x14ac:dyDescent="0.25">
      <c r="B869" s="81" t="str">
        <f t="shared" ca="1" si="13"/>
        <v/>
      </c>
      <c r="C869" s="64"/>
      <c r="D869" s="54"/>
      <c r="E869" s="64"/>
      <c r="F869" s="54"/>
      <c r="G869" s="64"/>
      <c r="H869" s="54"/>
      <c r="I869" s="64"/>
      <c r="J869" s="66"/>
    </row>
    <row r="870" spans="2:10" ht="10.15" customHeight="1" x14ac:dyDescent="0.25">
      <c r="B870" s="81" t="str">
        <f t="shared" ca="1" si="13"/>
        <v/>
      </c>
      <c r="C870" s="64"/>
      <c r="D870" s="54"/>
      <c r="E870" s="64"/>
      <c r="F870" s="54"/>
      <c r="G870" s="64"/>
      <c r="H870" s="54"/>
      <c r="I870" s="64"/>
      <c r="J870" s="66"/>
    </row>
    <row r="871" spans="2:10" ht="10.15" customHeight="1" x14ac:dyDescent="0.25">
      <c r="B871" s="81" t="str">
        <f t="shared" ca="1" si="13"/>
        <v/>
      </c>
      <c r="C871" s="64"/>
      <c r="D871" s="54"/>
      <c r="E871" s="64"/>
      <c r="F871" s="54"/>
      <c r="G871" s="64"/>
      <c r="H871" s="54"/>
      <c r="I871" s="64"/>
      <c r="J871" s="66"/>
    </row>
    <row r="872" spans="2:10" ht="10.15" customHeight="1" x14ac:dyDescent="0.25">
      <c r="B872" s="81" t="str">
        <f t="shared" ca="1" si="13"/>
        <v/>
      </c>
      <c r="C872" s="64"/>
      <c r="D872" s="54"/>
      <c r="E872" s="64"/>
      <c r="F872" s="54"/>
      <c r="G872" s="64"/>
      <c r="H872" s="54"/>
      <c r="I872" s="64"/>
      <c r="J872" s="66"/>
    </row>
    <row r="873" spans="2:10" ht="10.15" customHeight="1" x14ac:dyDescent="0.25">
      <c r="B873" s="81" t="str">
        <f t="shared" ca="1" si="13"/>
        <v/>
      </c>
      <c r="C873" s="64"/>
      <c r="D873" s="54"/>
      <c r="E873" s="64"/>
      <c r="F873" s="54"/>
      <c r="G873" s="64"/>
      <c r="H873" s="54"/>
      <c r="I873" s="64"/>
      <c r="J873" s="66"/>
    </row>
    <row r="874" spans="2:10" ht="10.15" customHeight="1" x14ac:dyDescent="0.25">
      <c r="B874" s="81" t="str">
        <f t="shared" ca="1" si="13"/>
        <v/>
      </c>
      <c r="C874" s="64"/>
      <c r="D874" s="54"/>
      <c r="E874" s="64"/>
      <c r="F874" s="54"/>
      <c r="G874" s="64"/>
      <c r="H874" s="54"/>
      <c r="I874" s="64"/>
      <c r="J874" s="66"/>
    </row>
    <row r="875" spans="2:10" ht="10.15" customHeight="1" x14ac:dyDescent="0.25">
      <c r="B875" s="81" t="str">
        <f t="shared" ca="1" si="13"/>
        <v/>
      </c>
      <c r="C875" s="64"/>
      <c r="D875" s="54"/>
      <c r="E875" s="64"/>
      <c r="F875" s="54"/>
      <c r="G875" s="64"/>
      <c r="H875" s="54"/>
      <c r="I875" s="64"/>
      <c r="J875" s="66"/>
    </row>
    <row r="876" spans="2:10" ht="10.15" customHeight="1" x14ac:dyDescent="0.25">
      <c r="B876" s="81" t="str">
        <f t="shared" ca="1" si="13"/>
        <v/>
      </c>
      <c r="C876" s="64"/>
      <c r="D876" s="54"/>
      <c r="E876" s="64"/>
      <c r="F876" s="54"/>
      <c r="G876" s="64"/>
      <c r="H876" s="54"/>
      <c r="I876" s="64"/>
      <c r="J876" s="66"/>
    </row>
    <row r="877" spans="2:10" ht="10.15" customHeight="1" x14ac:dyDescent="0.25">
      <c r="B877" s="81" t="str">
        <f t="shared" ca="1" si="13"/>
        <v/>
      </c>
      <c r="C877" s="64"/>
      <c r="D877" s="54"/>
      <c r="E877" s="64"/>
      <c r="F877" s="54"/>
      <c r="G877" s="64"/>
      <c r="H877" s="54"/>
      <c r="I877" s="64"/>
      <c r="J877" s="66"/>
    </row>
    <row r="878" spans="2:10" ht="10.15" customHeight="1" x14ac:dyDescent="0.25">
      <c r="B878" s="81" t="str">
        <f t="shared" ca="1" si="13"/>
        <v/>
      </c>
      <c r="C878" s="64"/>
      <c r="D878" s="54"/>
      <c r="E878" s="64"/>
      <c r="F878" s="54"/>
      <c r="G878" s="64"/>
      <c r="H878" s="54"/>
      <c r="I878" s="64"/>
      <c r="J878" s="66"/>
    </row>
    <row r="879" spans="2:10" ht="10.15" customHeight="1" x14ac:dyDescent="0.25">
      <c r="B879" s="81" t="str">
        <f t="shared" ca="1" si="13"/>
        <v/>
      </c>
      <c r="C879" s="64"/>
      <c r="D879" s="54"/>
      <c r="E879" s="64"/>
      <c r="F879" s="54"/>
      <c r="G879" s="64"/>
      <c r="H879" s="54"/>
      <c r="I879" s="64"/>
      <c r="J879" s="66"/>
    </row>
    <row r="880" spans="2:10" ht="10.15" customHeight="1" x14ac:dyDescent="0.25">
      <c r="B880" s="81" t="str">
        <f t="shared" ca="1" si="13"/>
        <v/>
      </c>
      <c r="C880" s="64"/>
      <c r="D880" s="54"/>
      <c r="E880" s="64"/>
      <c r="F880" s="54"/>
      <c r="G880" s="64"/>
      <c r="H880" s="54"/>
      <c r="I880" s="64"/>
      <c r="J880" s="66"/>
    </row>
    <row r="881" spans="2:10" ht="10.15" customHeight="1" x14ac:dyDescent="0.25">
      <c r="B881" s="81" t="str">
        <f t="shared" ca="1" si="13"/>
        <v/>
      </c>
      <c r="C881" s="64"/>
      <c r="D881" s="54"/>
      <c r="E881" s="64"/>
      <c r="F881" s="54"/>
      <c r="G881" s="64"/>
      <c r="H881" s="54"/>
      <c r="I881" s="64"/>
      <c r="J881" s="66"/>
    </row>
    <row r="882" spans="2:10" ht="10.15" customHeight="1" x14ac:dyDescent="0.25">
      <c r="B882" s="81" t="str">
        <f t="shared" ca="1" si="13"/>
        <v/>
      </c>
      <c r="C882" s="64"/>
      <c r="D882" s="54"/>
      <c r="E882" s="64"/>
      <c r="F882" s="54"/>
      <c r="G882" s="64"/>
      <c r="H882" s="54"/>
      <c r="I882" s="64"/>
      <c r="J882" s="66"/>
    </row>
    <row r="883" spans="2:10" ht="10.15" customHeight="1" x14ac:dyDescent="0.25">
      <c r="B883" s="81" t="str">
        <f t="shared" ca="1" si="13"/>
        <v/>
      </c>
      <c r="C883" s="64"/>
      <c r="D883" s="54"/>
      <c r="E883" s="64"/>
      <c r="F883" s="54"/>
      <c r="G883" s="64"/>
      <c r="H883" s="54"/>
      <c r="I883" s="64"/>
      <c r="J883" s="66"/>
    </row>
    <row r="884" spans="2:10" ht="10.15" customHeight="1" x14ac:dyDescent="0.25">
      <c r="B884" s="81" t="str">
        <f t="shared" ca="1" si="13"/>
        <v/>
      </c>
      <c r="C884" s="64"/>
      <c r="D884" s="54"/>
      <c r="E884" s="64"/>
      <c r="F884" s="54"/>
      <c r="G884" s="64"/>
      <c r="H884" s="54"/>
      <c r="I884" s="64"/>
      <c r="J884" s="66"/>
    </row>
    <row r="885" spans="2:10" ht="10.15" customHeight="1" x14ac:dyDescent="0.25">
      <c r="B885" s="81" t="str">
        <f t="shared" ca="1" si="13"/>
        <v/>
      </c>
      <c r="C885" s="64"/>
      <c r="D885" s="54"/>
      <c r="E885" s="64"/>
      <c r="F885" s="54"/>
      <c r="G885" s="64"/>
      <c r="H885" s="54"/>
      <c r="I885" s="64"/>
      <c r="J885" s="66"/>
    </row>
    <row r="886" spans="2:10" ht="10.15" customHeight="1" x14ac:dyDescent="0.25">
      <c r="B886" s="81" t="str">
        <f t="shared" ca="1" si="13"/>
        <v/>
      </c>
      <c r="C886" s="64"/>
      <c r="D886" s="54"/>
      <c r="E886" s="64"/>
      <c r="F886" s="54"/>
      <c r="G886" s="64"/>
      <c r="H886" s="54"/>
      <c r="I886" s="64"/>
      <c r="J886" s="66"/>
    </row>
    <row r="887" spans="2:10" ht="10.15" customHeight="1" x14ac:dyDescent="0.25">
      <c r="B887" s="81" t="str">
        <f t="shared" ca="1" si="13"/>
        <v/>
      </c>
      <c r="C887" s="64"/>
      <c r="D887" s="54"/>
      <c r="E887" s="64"/>
      <c r="F887" s="54"/>
      <c r="G887" s="64"/>
      <c r="H887" s="54"/>
      <c r="I887" s="64"/>
      <c r="J887" s="66"/>
    </row>
    <row r="888" spans="2:10" ht="10.15" customHeight="1" x14ac:dyDescent="0.25">
      <c r="B888" s="81" t="str">
        <f t="shared" ca="1" si="13"/>
        <v/>
      </c>
      <c r="C888" s="64"/>
      <c r="D888" s="54"/>
      <c r="E888" s="64"/>
      <c r="F888" s="54"/>
      <c r="G888" s="64"/>
      <c r="H888" s="54"/>
      <c r="I888" s="64"/>
      <c r="J888" s="66"/>
    </row>
    <row r="889" spans="2:10" ht="10.15" customHeight="1" x14ac:dyDescent="0.25">
      <c r="B889" s="81" t="str">
        <f t="shared" ca="1" si="13"/>
        <v/>
      </c>
      <c r="C889" s="64"/>
      <c r="D889" s="54"/>
      <c r="E889" s="64"/>
      <c r="F889" s="54"/>
      <c r="G889" s="64"/>
      <c r="H889" s="54"/>
      <c r="I889" s="64"/>
      <c r="J889" s="66"/>
    </row>
    <row r="890" spans="2:10" ht="10.15" customHeight="1" x14ac:dyDescent="0.25">
      <c r="B890" s="81" t="str">
        <f t="shared" ca="1" si="13"/>
        <v/>
      </c>
      <c r="C890" s="64"/>
      <c r="D890" s="54"/>
      <c r="E890" s="64"/>
      <c r="F890" s="54"/>
      <c r="G890" s="64"/>
      <c r="H890" s="54"/>
      <c r="I890" s="64"/>
      <c r="J890" s="66"/>
    </row>
    <row r="891" spans="2:10" ht="10.15" customHeight="1" x14ac:dyDescent="0.25">
      <c r="B891" s="81" t="str">
        <f t="shared" ca="1" si="13"/>
        <v/>
      </c>
      <c r="C891" s="64"/>
      <c r="D891" s="54"/>
      <c r="E891" s="64"/>
      <c r="F891" s="54"/>
      <c r="G891" s="64"/>
      <c r="H891" s="54"/>
      <c r="I891" s="64"/>
      <c r="J891" s="66"/>
    </row>
    <row r="892" spans="2:10" ht="10.15" customHeight="1" x14ac:dyDescent="0.25">
      <c r="B892" s="81" t="str">
        <f t="shared" ca="1" si="13"/>
        <v/>
      </c>
      <c r="C892" s="64"/>
      <c r="D892" s="54"/>
      <c r="E892" s="64"/>
      <c r="F892" s="54"/>
      <c r="G892" s="64"/>
      <c r="H892" s="54"/>
      <c r="I892" s="64"/>
      <c r="J892" s="66"/>
    </row>
    <row r="893" spans="2:10" ht="10.15" customHeight="1" x14ac:dyDescent="0.25">
      <c r="B893" s="81" t="str">
        <f t="shared" ca="1" si="13"/>
        <v/>
      </c>
      <c r="C893" s="64"/>
      <c r="D893" s="54"/>
      <c r="E893" s="64"/>
      <c r="F893" s="54"/>
      <c r="G893" s="64"/>
      <c r="H893" s="54"/>
      <c r="I893" s="64"/>
      <c r="J893" s="66"/>
    </row>
    <row r="894" spans="2:10" ht="10.15" customHeight="1" x14ac:dyDescent="0.25">
      <c r="B894" s="81" t="str">
        <f t="shared" ca="1" si="13"/>
        <v/>
      </c>
      <c r="C894" s="64"/>
      <c r="D894" s="54"/>
      <c r="E894" s="64"/>
      <c r="F894" s="54"/>
      <c r="G894" s="64"/>
      <c r="H894" s="54"/>
      <c r="I894" s="64"/>
      <c r="J894" s="66"/>
    </row>
    <row r="895" spans="2:10" ht="10.15" customHeight="1" x14ac:dyDescent="0.25">
      <c r="B895" s="81" t="str">
        <f t="shared" ca="1" si="13"/>
        <v/>
      </c>
      <c r="C895" s="64"/>
      <c r="D895" s="54"/>
      <c r="E895" s="64"/>
      <c r="F895" s="54"/>
      <c r="G895" s="64"/>
      <c r="H895" s="54"/>
      <c r="I895" s="64"/>
      <c r="J895" s="66"/>
    </row>
    <row r="896" spans="2:10" ht="10.15" customHeight="1" x14ac:dyDescent="0.25">
      <c r="B896" s="81" t="str">
        <f t="shared" ca="1" si="13"/>
        <v/>
      </c>
      <c r="C896" s="64"/>
      <c r="D896" s="54"/>
      <c r="E896" s="64"/>
      <c r="F896" s="54"/>
      <c r="G896" s="64"/>
      <c r="H896" s="54"/>
      <c r="I896" s="64"/>
      <c r="J896" s="66"/>
    </row>
    <row r="897" spans="2:10" ht="10.15" customHeight="1" x14ac:dyDescent="0.25">
      <c r="B897" s="81" t="str">
        <f t="shared" ca="1" si="13"/>
        <v/>
      </c>
      <c r="C897" s="64"/>
      <c r="D897" s="54"/>
      <c r="E897" s="64"/>
      <c r="F897" s="54"/>
      <c r="G897" s="64"/>
      <c r="H897" s="54"/>
      <c r="I897" s="64"/>
      <c r="J897" s="66"/>
    </row>
    <row r="898" spans="2:10" ht="10.15" customHeight="1" x14ac:dyDescent="0.25">
      <c r="B898" s="81" t="str">
        <f t="shared" ca="1" si="13"/>
        <v/>
      </c>
      <c r="C898" s="64"/>
      <c r="D898" s="54"/>
      <c r="E898" s="64"/>
      <c r="F898" s="54"/>
      <c r="G898" s="64"/>
      <c r="H898" s="54"/>
      <c r="I898" s="64"/>
      <c r="J898" s="66"/>
    </row>
    <row r="899" spans="2:10" ht="10.15" customHeight="1" x14ac:dyDescent="0.25">
      <c r="B899" s="81" t="str">
        <f t="shared" ca="1" si="13"/>
        <v/>
      </c>
      <c r="C899" s="64"/>
      <c r="D899" s="54"/>
      <c r="E899" s="64"/>
      <c r="F899" s="54"/>
      <c r="G899" s="64"/>
      <c r="H899" s="54"/>
      <c r="I899" s="64"/>
      <c r="J899" s="66"/>
    </row>
    <row r="900" spans="2:10" ht="10.15" customHeight="1" x14ac:dyDescent="0.25">
      <c r="B900" s="81" t="str">
        <f t="shared" ca="1" si="13"/>
        <v/>
      </c>
      <c r="C900" s="64"/>
      <c r="D900" s="54"/>
      <c r="E900" s="64"/>
      <c r="F900" s="54"/>
      <c r="G900" s="64"/>
      <c r="H900" s="54"/>
      <c r="I900" s="64"/>
      <c r="J900" s="66"/>
    </row>
    <row r="901" spans="2:10" ht="10.15" customHeight="1" x14ac:dyDescent="0.25">
      <c r="B901" s="81" t="str">
        <f t="shared" ca="1" si="13"/>
        <v/>
      </c>
      <c r="C901" s="64"/>
      <c r="D901" s="54"/>
      <c r="E901" s="64"/>
      <c r="F901" s="54"/>
      <c r="G901" s="64"/>
      <c r="H901" s="54"/>
      <c r="I901" s="64"/>
      <c r="J901" s="66"/>
    </row>
    <row r="902" spans="2:10" ht="10.15" customHeight="1" x14ac:dyDescent="0.25">
      <c r="B902" s="81" t="str">
        <f t="shared" ca="1" si="13"/>
        <v/>
      </c>
      <c r="C902" s="64"/>
      <c r="D902" s="54"/>
      <c r="E902" s="64"/>
      <c r="F902" s="54"/>
      <c r="G902" s="64"/>
      <c r="H902" s="54"/>
      <c r="I902" s="64"/>
      <c r="J902" s="66"/>
    </row>
    <row r="903" spans="2:10" ht="10.15" customHeight="1" x14ac:dyDescent="0.25">
      <c r="B903" s="81" t="str">
        <f t="shared" ca="1" si="13"/>
        <v/>
      </c>
      <c r="C903" s="64"/>
      <c r="D903" s="54"/>
      <c r="E903" s="64"/>
      <c r="F903" s="54"/>
      <c r="G903" s="64"/>
      <c r="H903" s="54"/>
      <c r="I903" s="64"/>
      <c r="J903" s="66"/>
    </row>
    <row r="904" spans="2:10" ht="10.15" customHeight="1" x14ac:dyDescent="0.25">
      <c r="B904" s="81" t="str">
        <f t="shared" ca="1" si="13"/>
        <v/>
      </c>
      <c r="C904" s="64"/>
      <c r="D904" s="54"/>
      <c r="E904" s="64"/>
      <c r="F904" s="54"/>
      <c r="G904" s="64"/>
      <c r="H904" s="54"/>
      <c r="I904" s="64"/>
      <c r="J904" s="66"/>
    </row>
    <row r="905" spans="2:10" ht="10.15" customHeight="1" x14ac:dyDescent="0.25">
      <c r="B905" s="81" t="str">
        <f t="shared" ca="1" si="13"/>
        <v/>
      </c>
      <c r="C905" s="64"/>
      <c r="D905" s="54"/>
      <c r="E905" s="64"/>
      <c r="F905" s="54"/>
      <c r="G905" s="64"/>
      <c r="H905" s="54"/>
      <c r="I905" s="64"/>
      <c r="J905" s="66"/>
    </row>
    <row r="906" spans="2:10" ht="10.15" customHeight="1" x14ac:dyDescent="0.25">
      <c r="B906" s="81" t="str">
        <f t="shared" ca="1" si="13"/>
        <v/>
      </c>
      <c r="C906" s="64"/>
      <c r="D906" s="54"/>
      <c r="E906" s="64"/>
      <c r="F906" s="54"/>
      <c r="G906" s="64"/>
      <c r="H906" s="54"/>
      <c r="I906" s="64"/>
      <c r="J906" s="66"/>
    </row>
    <row r="907" spans="2:10" ht="10.15" customHeight="1" x14ac:dyDescent="0.25">
      <c r="B907" s="81" t="str">
        <f t="shared" ca="1" si="13"/>
        <v/>
      </c>
      <c r="C907" s="64"/>
      <c r="D907" s="54"/>
      <c r="E907" s="64"/>
      <c r="F907" s="54"/>
      <c r="G907" s="64"/>
      <c r="H907" s="54"/>
      <c r="I907" s="64"/>
      <c r="J907" s="66"/>
    </row>
    <row r="908" spans="2:10" ht="10.15" customHeight="1" x14ac:dyDescent="0.25">
      <c r="B908" s="81" t="str">
        <f t="shared" ca="1" si="13"/>
        <v/>
      </c>
      <c r="C908" s="64"/>
      <c r="D908" s="54"/>
      <c r="E908" s="64"/>
      <c r="F908" s="54"/>
      <c r="G908" s="64"/>
      <c r="H908" s="54"/>
      <c r="I908" s="64"/>
      <c r="J908" s="66"/>
    </row>
    <row r="909" spans="2:10" ht="10.15" customHeight="1" x14ac:dyDescent="0.25">
      <c r="B909" s="81" t="str">
        <f t="shared" ref="B909:B972" ca="1" si="14">IF(ISERROR(IF(EOMONTH(B908+1,0)&lt;NOW(),EOMONTH(B908+1,0),"")),"",IF(EOMONTH(B908+1,0)&lt;NOW(),EOMONTH(B908+1,0),""))</f>
        <v/>
      </c>
      <c r="C909" s="64"/>
      <c r="D909" s="54"/>
      <c r="E909" s="64"/>
      <c r="F909" s="54"/>
      <c r="G909" s="64"/>
      <c r="H909" s="54"/>
      <c r="I909" s="64"/>
      <c r="J909" s="66"/>
    </row>
    <row r="910" spans="2:10" ht="10.15" customHeight="1" x14ac:dyDescent="0.25">
      <c r="B910" s="81" t="str">
        <f t="shared" ca="1" si="14"/>
        <v/>
      </c>
      <c r="C910" s="64"/>
      <c r="D910" s="54"/>
      <c r="E910" s="64"/>
      <c r="F910" s="54"/>
      <c r="G910" s="64"/>
      <c r="H910" s="54"/>
      <c r="I910" s="64"/>
      <c r="J910" s="66"/>
    </row>
    <row r="911" spans="2:10" ht="10.15" customHeight="1" x14ac:dyDescent="0.25">
      <c r="B911" s="81" t="str">
        <f t="shared" ca="1" si="14"/>
        <v/>
      </c>
      <c r="C911" s="64"/>
      <c r="D911" s="54"/>
      <c r="E911" s="64"/>
      <c r="F911" s="54"/>
      <c r="G911" s="64"/>
      <c r="H911" s="54"/>
      <c r="I911" s="64"/>
      <c r="J911" s="66"/>
    </row>
    <row r="912" spans="2:10" ht="10.15" customHeight="1" x14ac:dyDescent="0.25">
      <c r="B912" s="81" t="str">
        <f t="shared" ca="1" si="14"/>
        <v/>
      </c>
      <c r="C912" s="64"/>
      <c r="D912" s="54"/>
      <c r="E912" s="64"/>
      <c r="F912" s="54"/>
      <c r="G912" s="64"/>
      <c r="H912" s="54"/>
      <c r="I912" s="64"/>
      <c r="J912" s="66"/>
    </row>
    <row r="913" spans="2:10" ht="10.15" customHeight="1" x14ac:dyDescent="0.25">
      <c r="B913" s="81" t="str">
        <f t="shared" ca="1" si="14"/>
        <v/>
      </c>
      <c r="C913" s="64"/>
      <c r="D913" s="54"/>
      <c r="E913" s="64"/>
      <c r="F913" s="54"/>
      <c r="G913" s="64"/>
      <c r="H913" s="54"/>
      <c r="I913" s="64"/>
      <c r="J913" s="66"/>
    </row>
    <row r="914" spans="2:10" ht="10.15" customHeight="1" x14ac:dyDescent="0.25">
      <c r="B914" s="81" t="str">
        <f t="shared" ca="1" si="14"/>
        <v/>
      </c>
      <c r="C914" s="64"/>
      <c r="D914" s="54"/>
      <c r="E914" s="64"/>
      <c r="F914" s="54"/>
      <c r="G914" s="64"/>
      <c r="H914" s="54"/>
      <c r="I914" s="64"/>
      <c r="J914" s="66"/>
    </row>
    <row r="915" spans="2:10" ht="10.15" customHeight="1" x14ac:dyDescent="0.25">
      <c r="B915" s="81" t="str">
        <f t="shared" ca="1" si="14"/>
        <v/>
      </c>
      <c r="C915" s="64"/>
      <c r="D915" s="54"/>
      <c r="E915" s="64"/>
      <c r="F915" s="54"/>
      <c r="G915" s="64"/>
      <c r="H915" s="54"/>
      <c r="I915" s="64"/>
      <c r="J915" s="66"/>
    </row>
    <row r="916" spans="2:10" ht="10.15" customHeight="1" x14ac:dyDescent="0.25">
      <c r="B916" s="81" t="str">
        <f t="shared" ca="1" si="14"/>
        <v/>
      </c>
      <c r="C916" s="64"/>
      <c r="D916" s="54"/>
      <c r="E916" s="64"/>
      <c r="F916" s="54"/>
      <c r="G916" s="64"/>
      <c r="H916" s="54"/>
      <c r="I916" s="64"/>
      <c r="J916" s="66"/>
    </row>
    <row r="917" spans="2:10" ht="10.15" customHeight="1" x14ac:dyDescent="0.25">
      <c r="B917" s="81" t="str">
        <f t="shared" ca="1" si="14"/>
        <v/>
      </c>
      <c r="C917" s="64"/>
      <c r="D917" s="54"/>
      <c r="E917" s="64"/>
      <c r="F917" s="54"/>
      <c r="G917" s="64"/>
      <c r="H917" s="54"/>
      <c r="I917" s="64"/>
      <c r="J917" s="66"/>
    </row>
    <row r="918" spans="2:10" ht="10.15" customHeight="1" x14ac:dyDescent="0.25">
      <c r="B918" s="81" t="str">
        <f t="shared" ca="1" si="14"/>
        <v/>
      </c>
      <c r="C918" s="64"/>
      <c r="D918" s="54"/>
      <c r="E918" s="64"/>
      <c r="F918" s="54"/>
      <c r="G918" s="64"/>
      <c r="H918" s="54"/>
      <c r="I918" s="64"/>
      <c r="J918" s="66"/>
    </row>
    <row r="919" spans="2:10" ht="10.15" customHeight="1" x14ac:dyDescent="0.25">
      <c r="B919" s="81" t="str">
        <f t="shared" ca="1" si="14"/>
        <v/>
      </c>
      <c r="C919" s="64"/>
      <c r="D919" s="54"/>
      <c r="E919" s="64"/>
      <c r="F919" s="54"/>
      <c r="G919" s="64"/>
      <c r="H919" s="54"/>
      <c r="I919" s="64"/>
      <c r="J919" s="66"/>
    </row>
    <row r="920" spans="2:10" ht="10.15" customHeight="1" x14ac:dyDescent="0.25">
      <c r="B920" s="81" t="str">
        <f t="shared" ca="1" si="14"/>
        <v/>
      </c>
      <c r="C920" s="64"/>
      <c r="D920" s="54"/>
      <c r="E920" s="64"/>
      <c r="F920" s="54"/>
      <c r="G920" s="64"/>
      <c r="H920" s="54"/>
      <c r="I920" s="64"/>
      <c r="J920" s="66"/>
    </row>
    <row r="921" spans="2:10" ht="10.15" customHeight="1" x14ac:dyDescent="0.25">
      <c r="B921" s="81" t="str">
        <f t="shared" ca="1" si="14"/>
        <v/>
      </c>
      <c r="C921" s="64"/>
      <c r="D921" s="54"/>
      <c r="E921" s="64"/>
      <c r="F921" s="54"/>
      <c r="G921" s="64"/>
      <c r="H921" s="54"/>
      <c r="I921" s="64"/>
      <c r="J921" s="66"/>
    </row>
    <row r="922" spans="2:10" ht="10.15" customHeight="1" x14ac:dyDescent="0.25">
      <c r="B922" s="81" t="str">
        <f t="shared" ca="1" si="14"/>
        <v/>
      </c>
      <c r="C922" s="64"/>
      <c r="D922" s="54"/>
      <c r="E922" s="64"/>
      <c r="F922" s="54"/>
      <c r="G922" s="64"/>
      <c r="H922" s="54"/>
      <c r="I922" s="64"/>
      <c r="J922" s="66"/>
    </row>
    <row r="923" spans="2:10" ht="10.15" customHeight="1" x14ac:dyDescent="0.25">
      <c r="B923" s="81" t="str">
        <f t="shared" ca="1" si="14"/>
        <v/>
      </c>
      <c r="C923" s="64"/>
      <c r="D923" s="54"/>
      <c r="E923" s="64"/>
      <c r="F923" s="54"/>
      <c r="G923" s="64"/>
      <c r="H923" s="54"/>
      <c r="I923" s="64"/>
      <c r="J923" s="66"/>
    </row>
    <row r="924" spans="2:10" ht="10.15" customHeight="1" x14ac:dyDescent="0.25">
      <c r="B924" s="81" t="str">
        <f t="shared" ca="1" si="14"/>
        <v/>
      </c>
      <c r="C924" s="64"/>
      <c r="D924" s="54"/>
      <c r="E924" s="64"/>
      <c r="F924" s="54"/>
      <c r="G924" s="64"/>
      <c r="H924" s="54"/>
      <c r="I924" s="64"/>
      <c r="J924" s="66"/>
    </row>
    <row r="925" spans="2:10" ht="10.15" customHeight="1" x14ac:dyDescent="0.25">
      <c r="B925" s="81" t="str">
        <f t="shared" ca="1" si="14"/>
        <v/>
      </c>
      <c r="C925" s="64"/>
      <c r="D925" s="54"/>
      <c r="E925" s="64"/>
      <c r="F925" s="54"/>
      <c r="G925" s="64"/>
      <c r="H925" s="54"/>
      <c r="I925" s="64"/>
      <c r="J925" s="66"/>
    </row>
    <row r="926" spans="2:10" ht="10.15" customHeight="1" x14ac:dyDescent="0.25">
      <c r="B926" s="81" t="str">
        <f t="shared" ca="1" si="14"/>
        <v/>
      </c>
      <c r="C926" s="64"/>
      <c r="D926" s="54"/>
      <c r="E926" s="64"/>
      <c r="F926" s="54"/>
      <c r="G926" s="64"/>
      <c r="H926" s="54"/>
      <c r="I926" s="64"/>
      <c r="J926" s="66"/>
    </row>
    <row r="927" spans="2:10" ht="10.15" customHeight="1" x14ac:dyDescent="0.25">
      <c r="B927" s="81" t="str">
        <f t="shared" ca="1" si="14"/>
        <v/>
      </c>
      <c r="C927" s="64"/>
      <c r="D927" s="54"/>
      <c r="E927" s="64"/>
      <c r="F927" s="54"/>
      <c r="G927" s="64"/>
      <c r="H927" s="54"/>
      <c r="I927" s="64"/>
      <c r="J927" s="66"/>
    </row>
    <row r="928" spans="2:10" ht="10.15" customHeight="1" x14ac:dyDescent="0.25">
      <c r="B928" s="81" t="str">
        <f t="shared" ca="1" si="14"/>
        <v/>
      </c>
      <c r="C928" s="64"/>
      <c r="D928" s="54"/>
      <c r="E928" s="64"/>
      <c r="F928" s="54"/>
      <c r="G928" s="64"/>
      <c r="H928" s="54"/>
      <c r="I928" s="64"/>
      <c r="J928" s="66"/>
    </row>
    <row r="929" spans="2:10" ht="10.15" customHeight="1" x14ac:dyDescent="0.25">
      <c r="B929" s="81" t="str">
        <f t="shared" ca="1" si="14"/>
        <v/>
      </c>
      <c r="C929" s="64"/>
      <c r="D929" s="54"/>
      <c r="E929" s="64"/>
      <c r="F929" s="54"/>
      <c r="G929" s="64"/>
      <c r="H929" s="54"/>
      <c r="I929" s="64"/>
      <c r="J929" s="66"/>
    </row>
    <row r="930" spans="2:10" ht="10.15" customHeight="1" x14ac:dyDescent="0.25">
      <c r="B930" s="81" t="str">
        <f t="shared" ca="1" si="14"/>
        <v/>
      </c>
      <c r="C930" s="64"/>
      <c r="D930" s="54"/>
      <c r="E930" s="64"/>
      <c r="F930" s="54"/>
      <c r="G930" s="64"/>
      <c r="H930" s="54"/>
      <c r="I930" s="64"/>
      <c r="J930" s="66"/>
    </row>
    <row r="931" spans="2:10" ht="10.15" customHeight="1" x14ac:dyDescent="0.25">
      <c r="B931" s="81" t="str">
        <f t="shared" ca="1" si="14"/>
        <v/>
      </c>
      <c r="C931" s="64"/>
      <c r="D931" s="54"/>
      <c r="E931" s="64"/>
      <c r="F931" s="54"/>
      <c r="G931" s="64"/>
      <c r="H931" s="54"/>
      <c r="I931" s="64"/>
      <c r="J931" s="66"/>
    </row>
    <row r="932" spans="2:10" ht="10.15" customHeight="1" x14ac:dyDescent="0.25">
      <c r="B932" s="81" t="str">
        <f t="shared" ca="1" si="14"/>
        <v/>
      </c>
      <c r="C932" s="64"/>
      <c r="D932" s="54"/>
      <c r="E932" s="64"/>
      <c r="F932" s="54"/>
      <c r="G932" s="64"/>
      <c r="H932" s="54"/>
      <c r="I932" s="64"/>
      <c r="J932" s="66"/>
    </row>
    <row r="933" spans="2:10" ht="10.15" customHeight="1" x14ac:dyDescent="0.25">
      <c r="B933" s="81" t="str">
        <f t="shared" ca="1" si="14"/>
        <v/>
      </c>
      <c r="C933" s="64"/>
      <c r="D933" s="54"/>
      <c r="E933" s="64"/>
      <c r="F933" s="54"/>
      <c r="G933" s="64"/>
      <c r="H933" s="54"/>
      <c r="I933" s="64"/>
      <c r="J933" s="66"/>
    </row>
    <row r="934" spans="2:10" ht="10.15" customHeight="1" x14ac:dyDescent="0.25">
      <c r="B934" s="81" t="str">
        <f t="shared" ca="1" si="14"/>
        <v/>
      </c>
      <c r="C934" s="64"/>
      <c r="D934" s="54"/>
      <c r="E934" s="64"/>
      <c r="F934" s="54"/>
      <c r="G934" s="64"/>
      <c r="H934" s="54"/>
      <c r="I934" s="64"/>
      <c r="J934" s="66"/>
    </row>
    <row r="935" spans="2:10" ht="10.15" customHeight="1" x14ac:dyDescent="0.25">
      <c r="B935" s="81" t="str">
        <f t="shared" ca="1" si="14"/>
        <v/>
      </c>
      <c r="C935" s="64"/>
      <c r="D935" s="54"/>
      <c r="E935" s="64"/>
      <c r="F935" s="54"/>
      <c r="G935" s="64"/>
      <c r="H935" s="54"/>
      <c r="I935" s="64"/>
      <c r="J935" s="66"/>
    </row>
    <row r="936" spans="2:10" ht="10.15" customHeight="1" x14ac:dyDescent="0.25">
      <c r="B936" s="81" t="str">
        <f t="shared" ca="1" si="14"/>
        <v/>
      </c>
      <c r="C936" s="64"/>
      <c r="D936" s="54"/>
      <c r="E936" s="64"/>
      <c r="F936" s="54"/>
      <c r="G936" s="64"/>
      <c r="H936" s="54"/>
      <c r="I936" s="64"/>
      <c r="J936" s="66"/>
    </row>
    <row r="937" spans="2:10" ht="10.15" customHeight="1" x14ac:dyDescent="0.25">
      <c r="B937" s="81" t="str">
        <f t="shared" ca="1" si="14"/>
        <v/>
      </c>
      <c r="C937" s="64"/>
      <c r="D937" s="54"/>
      <c r="E937" s="64"/>
      <c r="F937" s="54"/>
      <c r="G937" s="64"/>
      <c r="H937" s="54"/>
      <c r="I937" s="64"/>
      <c r="J937" s="66"/>
    </row>
    <row r="938" spans="2:10" ht="10.15" customHeight="1" x14ac:dyDescent="0.25">
      <c r="B938" s="81" t="str">
        <f t="shared" ca="1" si="14"/>
        <v/>
      </c>
      <c r="C938" s="64"/>
      <c r="D938" s="54"/>
      <c r="E938" s="64"/>
      <c r="F938" s="54"/>
      <c r="G938" s="64"/>
      <c r="H938" s="54"/>
      <c r="I938" s="64"/>
      <c r="J938" s="66"/>
    </row>
    <row r="939" spans="2:10" ht="10.15" customHeight="1" x14ac:dyDescent="0.25">
      <c r="B939" s="81" t="str">
        <f t="shared" ca="1" si="14"/>
        <v/>
      </c>
      <c r="C939" s="64"/>
      <c r="D939" s="54"/>
      <c r="E939" s="64"/>
      <c r="F939" s="54"/>
      <c r="G939" s="64"/>
      <c r="H939" s="54"/>
      <c r="I939" s="64"/>
      <c r="J939" s="66"/>
    </row>
    <row r="940" spans="2:10" ht="10.15" customHeight="1" x14ac:dyDescent="0.25">
      <c r="B940" s="81" t="str">
        <f t="shared" ca="1" si="14"/>
        <v/>
      </c>
      <c r="C940" s="64"/>
      <c r="D940" s="54"/>
      <c r="E940" s="64"/>
      <c r="F940" s="54"/>
      <c r="G940" s="64"/>
      <c r="H940" s="54"/>
      <c r="I940" s="64"/>
      <c r="J940" s="66"/>
    </row>
    <row r="941" spans="2:10" ht="10.15" customHeight="1" x14ac:dyDescent="0.25">
      <c r="B941" s="81" t="str">
        <f t="shared" ca="1" si="14"/>
        <v/>
      </c>
      <c r="C941" s="64"/>
      <c r="D941" s="54"/>
      <c r="E941" s="64"/>
      <c r="F941" s="54"/>
      <c r="G941" s="64"/>
      <c r="H941" s="54"/>
      <c r="I941" s="64"/>
      <c r="J941" s="66"/>
    </row>
    <row r="942" spans="2:10" ht="10.15" customHeight="1" x14ac:dyDescent="0.25">
      <c r="B942" s="81" t="str">
        <f t="shared" ca="1" si="14"/>
        <v/>
      </c>
      <c r="C942" s="64"/>
      <c r="D942" s="54"/>
      <c r="E942" s="64"/>
      <c r="F942" s="54"/>
      <c r="G942" s="64"/>
      <c r="H942" s="54"/>
      <c r="I942" s="64"/>
      <c r="J942" s="66"/>
    </row>
    <row r="943" spans="2:10" ht="10.15" customHeight="1" x14ac:dyDescent="0.25">
      <c r="B943" s="81" t="str">
        <f t="shared" ca="1" si="14"/>
        <v/>
      </c>
      <c r="C943" s="64"/>
      <c r="D943" s="54"/>
      <c r="E943" s="64"/>
      <c r="F943" s="54"/>
      <c r="G943" s="64"/>
      <c r="H943" s="54"/>
      <c r="I943" s="64"/>
      <c r="J943" s="66"/>
    </row>
    <row r="944" spans="2:10" ht="10.15" customHeight="1" x14ac:dyDescent="0.25">
      <c r="B944" s="81" t="str">
        <f t="shared" ca="1" si="14"/>
        <v/>
      </c>
      <c r="C944" s="64"/>
      <c r="D944" s="54"/>
      <c r="E944" s="64"/>
      <c r="F944" s="54"/>
      <c r="G944" s="64"/>
      <c r="H944" s="54"/>
      <c r="I944" s="64"/>
      <c r="J944" s="66"/>
    </row>
    <row r="945" spans="2:10" ht="10.15" customHeight="1" x14ac:dyDescent="0.25">
      <c r="B945" s="81" t="str">
        <f t="shared" ca="1" si="14"/>
        <v/>
      </c>
      <c r="C945" s="64"/>
      <c r="D945" s="54"/>
      <c r="E945" s="64"/>
      <c r="F945" s="54"/>
      <c r="G945" s="64"/>
      <c r="H945" s="54"/>
      <c r="I945" s="64"/>
      <c r="J945" s="66"/>
    </row>
    <row r="946" spans="2:10" ht="10.15" customHeight="1" x14ac:dyDescent="0.25">
      <c r="B946" s="81" t="str">
        <f t="shared" ca="1" si="14"/>
        <v/>
      </c>
      <c r="C946" s="64"/>
      <c r="D946" s="54"/>
      <c r="E946" s="64"/>
      <c r="F946" s="54"/>
      <c r="G946" s="64"/>
      <c r="H946" s="54"/>
      <c r="I946" s="64"/>
      <c r="J946" s="66"/>
    </row>
    <row r="947" spans="2:10" ht="10.15" customHeight="1" x14ac:dyDescent="0.25">
      <c r="B947" s="81" t="str">
        <f t="shared" ca="1" si="14"/>
        <v/>
      </c>
      <c r="C947" s="64"/>
      <c r="D947" s="54"/>
      <c r="E947" s="64"/>
      <c r="F947" s="54"/>
      <c r="G947" s="64"/>
      <c r="H947" s="54"/>
      <c r="I947" s="64"/>
      <c r="J947" s="66"/>
    </row>
    <row r="948" spans="2:10" ht="10.15" customHeight="1" x14ac:dyDescent="0.25">
      <c r="B948" s="81" t="str">
        <f t="shared" ca="1" si="14"/>
        <v/>
      </c>
      <c r="C948" s="64"/>
      <c r="D948" s="54"/>
      <c r="E948" s="64"/>
      <c r="F948" s="54"/>
      <c r="G948" s="64"/>
      <c r="H948" s="54"/>
      <c r="I948" s="64"/>
      <c r="J948" s="66"/>
    </row>
    <row r="949" spans="2:10" ht="10.15" customHeight="1" x14ac:dyDescent="0.25">
      <c r="B949" s="81" t="str">
        <f t="shared" ca="1" si="14"/>
        <v/>
      </c>
      <c r="C949" s="64"/>
      <c r="D949" s="54"/>
      <c r="E949" s="64"/>
      <c r="F949" s="54"/>
      <c r="G949" s="64"/>
      <c r="H949" s="54"/>
      <c r="I949" s="64"/>
      <c r="J949" s="66"/>
    </row>
    <row r="950" spans="2:10" ht="10.15" customHeight="1" x14ac:dyDescent="0.25">
      <c r="B950" s="81" t="str">
        <f t="shared" ca="1" si="14"/>
        <v/>
      </c>
      <c r="C950" s="64"/>
      <c r="D950" s="54"/>
      <c r="E950" s="64"/>
      <c r="F950" s="54"/>
      <c r="G950" s="64"/>
      <c r="H950" s="54"/>
      <c r="I950" s="64"/>
      <c r="J950" s="66"/>
    </row>
    <row r="951" spans="2:10" ht="10.15" customHeight="1" x14ac:dyDescent="0.25">
      <c r="B951" s="81" t="str">
        <f t="shared" ca="1" si="14"/>
        <v/>
      </c>
      <c r="C951" s="64"/>
      <c r="D951" s="54"/>
      <c r="E951" s="64"/>
      <c r="F951" s="54"/>
      <c r="G951" s="64"/>
      <c r="H951" s="54"/>
      <c r="I951" s="64"/>
      <c r="J951" s="66"/>
    </row>
    <row r="952" spans="2:10" ht="10.15" customHeight="1" x14ac:dyDescent="0.25">
      <c r="B952" s="81" t="str">
        <f t="shared" ca="1" si="14"/>
        <v/>
      </c>
      <c r="C952" s="64"/>
      <c r="D952" s="54"/>
      <c r="E952" s="64"/>
      <c r="F952" s="54"/>
      <c r="G952" s="64"/>
      <c r="H952" s="54"/>
      <c r="I952" s="64"/>
      <c r="J952" s="66"/>
    </row>
    <row r="953" spans="2:10" ht="10.15" customHeight="1" x14ac:dyDescent="0.25">
      <c r="B953" s="81" t="str">
        <f t="shared" ca="1" si="14"/>
        <v/>
      </c>
      <c r="C953" s="64"/>
      <c r="D953" s="54"/>
      <c r="E953" s="64"/>
      <c r="F953" s="54"/>
      <c r="G953" s="64"/>
      <c r="H953" s="54"/>
      <c r="I953" s="64"/>
      <c r="J953" s="66"/>
    </row>
    <row r="954" spans="2:10" ht="10.15" customHeight="1" x14ac:dyDescent="0.25">
      <c r="B954" s="81" t="str">
        <f t="shared" ca="1" si="14"/>
        <v/>
      </c>
      <c r="C954" s="64"/>
      <c r="D954" s="54"/>
      <c r="E954" s="64"/>
      <c r="F954" s="54"/>
      <c r="G954" s="64"/>
      <c r="H954" s="54"/>
      <c r="I954" s="64"/>
      <c r="J954" s="66"/>
    </row>
    <row r="955" spans="2:10" ht="10.15" customHeight="1" x14ac:dyDescent="0.25">
      <c r="B955" s="81" t="str">
        <f t="shared" ca="1" si="14"/>
        <v/>
      </c>
      <c r="C955" s="64"/>
      <c r="D955" s="54"/>
      <c r="E955" s="64"/>
      <c r="F955" s="54"/>
      <c r="G955" s="64"/>
      <c r="H955" s="54"/>
      <c r="I955" s="64"/>
      <c r="J955" s="66"/>
    </row>
    <row r="956" spans="2:10" ht="10.15" customHeight="1" x14ac:dyDescent="0.25">
      <c r="B956" s="81" t="str">
        <f t="shared" ca="1" si="14"/>
        <v/>
      </c>
      <c r="C956" s="64"/>
      <c r="D956" s="54"/>
      <c r="E956" s="64"/>
      <c r="F956" s="54"/>
      <c r="G956" s="64"/>
      <c r="H956" s="54"/>
      <c r="I956" s="64"/>
      <c r="J956" s="66"/>
    </row>
    <row r="957" spans="2:10" ht="10.15" customHeight="1" x14ac:dyDescent="0.25">
      <c r="B957" s="81" t="str">
        <f t="shared" ca="1" si="14"/>
        <v/>
      </c>
      <c r="C957" s="64"/>
      <c r="D957" s="54"/>
      <c r="E957" s="64"/>
      <c r="F957" s="54"/>
      <c r="G957" s="64"/>
      <c r="H957" s="54"/>
      <c r="I957" s="64"/>
      <c r="J957" s="66"/>
    </row>
    <row r="958" spans="2:10" ht="10.15" customHeight="1" x14ac:dyDescent="0.25">
      <c r="B958" s="81" t="str">
        <f t="shared" ca="1" si="14"/>
        <v/>
      </c>
      <c r="C958" s="64"/>
      <c r="D958" s="54"/>
      <c r="E958" s="64"/>
      <c r="F958" s="54"/>
      <c r="G958" s="64"/>
      <c r="H958" s="54"/>
      <c r="I958" s="64"/>
      <c r="J958" s="66"/>
    </row>
    <row r="959" spans="2:10" ht="10.15" customHeight="1" x14ac:dyDescent="0.25">
      <c r="B959" s="81" t="str">
        <f t="shared" ca="1" si="14"/>
        <v/>
      </c>
      <c r="C959" s="64"/>
      <c r="D959" s="54"/>
      <c r="E959" s="64"/>
      <c r="F959" s="54"/>
      <c r="G959" s="64"/>
      <c r="H959" s="54"/>
      <c r="I959" s="64"/>
      <c r="J959" s="66"/>
    </row>
    <row r="960" spans="2:10" ht="10.15" customHeight="1" x14ac:dyDescent="0.25">
      <c r="B960" s="81" t="str">
        <f t="shared" ca="1" si="14"/>
        <v/>
      </c>
      <c r="C960" s="64"/>
      <c r="D960" s="54"/>
      <c r="E960" s="64"/>
      <c r="F960" s="54"/>
      <c r="G960" s="64"/>
      <c r="H960" s="54"/>
      <c r="I960" s="64"/>
      <c r="J960" s="66"/>
    </row>
    <row r="961" spans="2:10" ht="10.15" customHeight="1" x14ac:dyDescent="0.25">
      <c r="B961" s="81" t="str">
        <f t="shared" ca="1" si="14"/>
        <v/>
      </c>
      <c r="C961" s="64"/>
      <c r="D961" s="54"/>
      <c r="E961" s="64"/>
      <c r="F961" s="54"/>
      <c r="G961" s="64"/>
      <c r="H961" s="54"/>
      <c r="I961" s="64"/>
      <c r="J961" s="66"/>
    </row>
    <row r="962" spans="2:10" ht="10.15" customHeight="1" x14ac:dyDescent="0.25">
      <c r="B962" s="81" t="str">
        <f t="shared" ca="1" si="14"/>
        <v/>
      </c>
      <c r="C962" s="64"/>
      <c r="D962" s="54"/>
      <c r="E962" s="64"/>
      <c r="F962" s="54"/>
      <c r="G962" s="64"/>
      <c r="H962" s="54"/>
      <c r="I962" s="64"/>
      <c r="J962" s="66"/>
    </row>
    <row r="963" spans="2:10" ht="10.15" customHeight="1" x14ac:dyDescent="0.25">
      <c r="B963" s="81" t="str">
        <f t="shared" ca="1" si="14"/>
        <v/>
      </c>
      <c r="C963" s="64"/>
      <c r="D963" s="54"/>
      <c r="E963" s="64"/>
      <c r="F963" s="54"/>
      <c r="G963" s="64"/>
      <c r="H963" s="54"/>
      <c r="I963" s="64"/>
      <c r="J963" s="66"/>
    </row>
    <row r="964" spans="2:10" ht="10.15" customHeight="1" x14ac:dyDescent="0.25">
      <c r="B964" s="81" t="str">
        <f t="shared" ca="1" si="14"/>
        <v/>
      </c>
      <c r="C964" s="64"/>
      <c r="D964" s="54"/>
      <c r="E964" s="64"/>
      <c r="F964" s="54"/>
      <c r="G964" s="64"/>
      <c r="H964" s="54"/>
      <c r="I964" s="64"/>
      <c r="J964" s="66"/>
    </row>
    <row r="965" spans="2:10" ht="10.15" customHeight="1" x14ac:dyDescent="0.25">
      <c r="B965" s="81" t="str">
        <f t="shared" ca="1" si="14"/>
        <v/>
      </c>
      <c r="C965" s="64"/>
      <c r="D965" s="54"/>
      <c r="E965" s="64"/>
      <c r="F965" s="54"/>
      <c r="G965" s="64"/>
      <c r="H965" s="54"/>
      <c r="I965" s="64"/>
      <c r="J965" s="66"/>
    </row>
    <row r="966" spans="2:10" ht="10.15" customHeight="1" x14ac:dyDescent="0.25">
      <c r="B966" s="81" t="str">
        <f t="shared" ca="1" si="14"/>
        <v/>
      </c>
      <c r="C966" s="64"/>
      <c r="D966" s="54"/>
      <c r="E966" s="64"/>
      <c r="F966" s="54"/>
      <c r="G966" s="64"/>
      <c r="H966" s="54"/>
      <c r="I966" s="64"/>
      <c r="J966" s="66"/>
    </row>
    <row r="967" spans="2:10" ht="10.15" customHeight="1" x14ac:dyDescent="0.25">
      <c r="B967" s="81" t="str">
        <f t="shared" ca="1" si="14"/>
        <v/>
      </c>
      <c r="C967" s="64"/>
      <c r="D967" s="54"/>
      <c r="E967" s="64"/>
      <c r="F967" s="54"/>
      <c r="G967" s="64"/>
      <c r="H967" s="54"/>
      <c r="I967" s="64"/>
      <c r="J967" s="66"/>
    </row>
    <row r="968" spans="2:10" ht="10.15" customHeight="1" x14ac:dyDescent="0.25">
      <c r="B968" s="81" t="str">
        <f t="shared" ca="1" si="14"/>
        <v/>
      </c>
      <c r="C968" s="64"/>
      <c r="D968" s="54"/>
      <c r="E968" s="64"/>
      <c r="F968" s="54"/>
      <c r="G968" s="64"/>
      <c r="H968" s="54"/>
      <c r="I968" s="64"/>
      <c r="J968" s="66"/>
    </row>
    <row r="969" spans="2:10" ht="10.15" customHeight="1" x14ac:dyDescent="0.25">
      <c r="B969" s="81" t="str">
        <f t="shared" ca="1" si="14"/>
        <v/>
      </c>
      <c r="C969" s="64"/>
      <c r="D969" s="54"/>
      <c r="E969" s="64"/>
      <c r="F969" s="54"/>
      <c r="G969" s="64"/>
      <c r="H969" s="54"/>
      <c r="I969" s="64"/>
      <c r="J969" s="66"/>
    </row>
    <row r="970" spans="2:10" ht="10.15" customHeight="1" x14ac:dyDescent="0.25">
      <c r="B970" s="81" t="str">
        <f t="shared" ca="1" si="14"/>
        <v/>
      </c>
      <c r="C970" s="64"/>
      <c r="D970" s="54"/>
      <c r="E970" s="64"/>
      <c r="F970" s="54"/>
      <c r="G970" s="64"/>
      <c r="H970" s="54"/>
      <c r="I970" s="64"/>
      <c r="J970" s="66"/>
    </row>
    <row r="971" spans="2:10" ht="10.15" customHeight="1" x14ac:dyDescent="0.25">
      <c r="B971" s="81" t="str">
        <f t="shared" ca="1" si="14"/>
        <v/>
      </c>
      <c r="C971" s="64"/>
      <c r="D971" s="54"/>
      <c r="E971" s="64"/>
      <c r="F971" s="54"/>
      <c r="G971" s="64"/>
      <c r="H971" s="54"/>
      <c r="I971" s="64"/>
      <c r="J971" s="66"/>
    </row>
    <row r="972" spans="2:10" ht="10.15" customHeight="1" x14ac:dyDescent="0.25">
      <c r="B972" s="81" t="str">
        <f t="shared" ca="1" si="14"/>
        <v/>
      </c>
      <c r="C972" s="64"/>
      <c r="D972" s="54"/>
      <c r="E972" s="64"/>
      <c r="F972" s="54"/>
      <c r="G972" s="64"/>
      <c r="H972" s="54"/>
      <c r="I972" s="64"/>
      <c r="J972" s="66"/>
    </row>
    <row r="973" spans="2:10" ht="10.15" customHeight="1" x14ac:dyDescent="0.25">
      <c r="B973" s="81" t="str">
        <f t="shared" ref="B973:B1036" ca="1" si="15">IF(ISERROR(IF(EOMONTH(B972+1,0)&lt;NOW(),EOMONTH(B972+1,0),"")),"",IF(EOMONTH(B972+1,0)&lt;NOW(),EOMONTH(B972+1,0),""))</f>
        <v/>
      </c>
      <c r="C973" s="64"/>
      <c r="D973" s="54"/>
      <c r="E973" s="64"/>
      <c r="F973" s="54"/>
      <c r="G973" s="64"/>
      <c r="H973" s="54"/>
      <c r="I973" s="64"/>
      <c r="J973" s="66"/>
    </row>
    <row r="974" spans="2:10" ht="10.15" customHeight="1" x14ac:dyDescent="0.25">
      <c r="B974" s="81" t="str">
        <f t="shared" ca="1" si="15"/>
        <v/>
      </c>
      <c r="C974" s="64"/>
      <c r="D974" s="54"/>
      <c r="E974" s="64"/>
      <c r="F974" s="54"/>
      <c r="G974" s="64"/>
      <c r="H974" s="54"/>
      <c r="I974" s="64"/>
      <c r="J974" s="66"/>
    </row>
    <row r="975" spans="2:10" ht="10.15" customHeight="1" x14ac:dyDescent="0.25">
      <c r="B975" s="81" t="str">
        <f t="shared" ca="1" si="15"/>
        <v/>
      </c>
      <c r="C975" s="64"/>
      <c r="D975" s="54"/>
      <c r="E975" s="64"/>
      <c r="F975" s="54"/>
      <c r="G975" s="64"/>
      <c r="H975" s="54"/>
      <c r="I975" s="64"/>
      <c r="J975" s="66"/>
    </row>
    <row r="976" spans="2:10" ht="10.15" customHeight="1" x14ac:dyDescent="0.25">
      <c r="B976" s="81" t="str">
        <f t="shared" ca="1" si="15"/>
        <v/>
      </c>
      <c r="C976" s="64"/>
      <c r="D976" s="54"/>
      <c r="E976" s="64"/>
      <c r="F976" s="54"/>
      <c r="G976" s="64"/>
      <c r="H976" s="54"/>
      <c r="I976" s="64"/>
      <c r="J976" s="66"/>
    </row>
    <row r="977" spans="2:10" ht="10.15" customHeight="1" x14ac:dyDescent="0.25">
      <c r="B977" s="81" t="str">
        <f t="shared" ca="1" si="15"/>
        <v/>
      </c>
      <c r="C977" s="64"/>
      <c r="D977" s="54"/>
      <c r="E977" s="64"/>
      <c r="F977" s="54"/>
      <c r="G977" s="64"/>
      <c r="H977" s="54"/>
      <c r="I977" s="64"/>
      <c r="J977" s="66"/>
    </row>
    <row r="978" spans="2:10" ht="10.15" customHeight="1" x14ac:dyDescent="0.25">
      <c r="B978" s="81" t="str">
        <f t="shared" ca="1" si="15"/>
        <v/>
      </c>
      <c r="C978" s="64"/>
      <c r="D978" s="54"/>
      <c r="E978" s="64"/>
      <c r="F978" s="54"/>
      <c r="G978" s="64"/>
      <c r="H978" s="54"/>
      <c r="I978" s="64"/>
      <c r="J978" s="66"/>
    </row>
    <row r="979" spans="2:10" ht="10.15" customHeight="1" x14ac:dyDescent="0.25">
      <c r="B979" s="81" t="str">
        <f t="shared" ca="1" si="15"/>
        <v/>
      </c>
      <c r="C979" s="64"/>
      <c r="D979" s="54"/>
      <c r="E979" s="64"/>
      <c r="F979" s="54"/>
      <c r="G979" s="64"/>
      <c r="H979" s="54"/>
      <c r="I979" s="64"/>
      <c r="J979" s="66"/>
    </row>
    <row r="980" spans="2:10" ht="10.15" customHeight="1" x14ac:dyDescent="0.25">
      <c r="B980" s="81" t="str">
        <f t="shared" ca="1" si="15"/>
        <v/>
      </c>
      <c r="C980" s="64"/>
      <c r="D980" s="54"/>
      <c r="E980" s="64"/>
      <c r="F980" s="54"/>
      <c r="G980" s="64"/>
      <c r="H980" s="54"/>
      <c r="I980" s="64"/>
      <c r="J980" s="66"/>
    </row>
    <row r="981" spans="2:10" ht="10.15" customHeight="1" x14ac:dyDescent="0.25">
      <c r="B981" s="81" t="str">
        <f t="shared" ca="1" si="15"/>
        <v/>
      </c>
      <c r="C981" s="64"/>
      <c r="D981" s="54"/>
      <c r="E981" s="64"/>
      <c r="F981" s="54"/>
      <c r="G981" s="64"/>
      <c r="H981" s="54"/>
      <c r="I981" s="64"/>
      <c r="J981" s="66"/>
    </row>
    <row r="982" spans="2:10" ht="10.15" customHeight="1" x14ac:dyDescent="0.25">
      <c r="B982" s="81" t="str">
        <f t="shared" ca="1" si="15"/>
        <v/>
      </c>
      <c r="C982" s="64"/>
      <c r="D982" s="54"/>
      <c r="E982" s="64"/>
      <c r="F982" s="54"/>
      <c r="G982" s="64"/>
      <c r="H982" s="54"/>
      <c r="I982" s="64"/>
      <c r="J982" s="66"/>
    </row>
    <row r="983" spans="2:10" ht="10.15" customHeight="1" x14ac:dyDescent="0.25">
      <c r="B983" s="81" t="str">
        <f t="shared" ca="1" si="15"/>
        <v/>
      </c>
      <c r="C983" s="64"/>
      <c r="D983" s="54"/>
      <c r="E983" s="64"/>
      <c r="F983" s="54"/>
      <c r="G983" s="64"/>
      <c r="H983" s="54"/>
      <c r="I983" s="64"/>
      <c r="J983" s="66"/>
    </row>
    <row r="984" spans="2:10" ht="10.15" customHeight="1" x14ac:dyDescent="0.25">
      <c r="B984" s="81" t="str">
        <f t="shared" ca="1" si="15"/>
        <v/>
      </c>
      <c r="C984" s="64"/>
      <c r="D984" s="54"/>
      <c r="E984" s="64"/>
      <c r="F984" s="54"/>
      <c r="G984" s="64"/>
      <c r="H984" s="54"/>
      <c r="I984" s="64"/>
      <c r="J984" s="66"/>
    </row>
    <row r="985" spans="2:10" ht="10.15" customHeight="1" x14ac:dyDescent="0.25">
      <c r="B985" s="81" t="str">
        <f t="shared" ca="1" si="15"/>
        <v/>
      </c>
      <c r="C985" s="64"/>
      <c r="D985" s="54"/>
      <c r="E985" s="64"/>
      <c r="F985" s="54"/>
      <c r="G985" s="64"/>
      <c r="H985" s="54"/>
      <c r="I985" s="64"/>
      <c r="J985" s="66"/>
    </row>
    <row r="986" spans="2:10" ht="10.15" customHeight="1" x14ac:dyDescent="0.25">
      <c r="B986" s="81" t="str">
        <f t="shared" ca="1" si="15"/>
        <v/>
      </c>
      <c r="C986" s="64"/>
      <c r="D986" s="54"/>
      <c r="E986" s="64"/>
      <c r="F986" s="54"/>
      <c r="G986" s="64"/>
      <c r="H986" s="54"/>
      <c r="I986" s="64"/>
      <c r="J986" s="66"/>
    </row>
    <row r="987" spans="2:10" ht="10.15" customHeight="1" x14ac:dyDescent="0.25">
      <c r="B987" s="81" t="str">
        <f t="shared" ca="1" si="15"/>
        <v/>
      </c>
      <c r="C987" s="64"/>
      <c r="D987" s="54"/>
      <c r="E987" s="64"/>
      <c r="F987" s="54"/>
      <c r="G987" s="64"/>
      <c r="H987" s="54"/>
      <c r="I987" s="64"/>
      <c r="J987" s="66"/>
    </row>
    <row r="988" spans="2:10" ht="10.15" customHeight="1" x14ac:dyDescent="0.25">
      <c r="B988" s="81" t="str">
        <f t="shared" ca="1" si="15"/>
        <v/>
      </c>
      <c r="C988" s="64"/>
      <c r="D988" s="54"/>
      <c r="E988" s="64"/>
      <c r="F988" s="54"/>
      <c r="G988" s="64"/>
      <c r="H988" s="54"/>
      <c r="I988" s="64"/>
      <c r="J988" s="66"/>
    </row>
    <row r="989" spans="2:10" ht="10.15" customHeight="1" x14ac:dyDescent="0.25">
      <c r="B989" s="81" t="str">
        <f t="shared" ca="1" si="15"/>
        <v/>
      </c>
      <c r="C989" s="64"/>
      <c r="D989" s="54"/>
      <c r="E989" s="64"/>
      <c r="F989" s="54"/>
      <c r="G989" s="64"/>
      <c r="H989" s="54"/>
      <c r="I989" s="64"/>
      <c r="J989" s="66"/>
    </row>
    <row r="990" spans="2:10" ht="10.15" customHeight="1" x14ac:dyDescent="0.25">
      <c r="B990" s="81" t="str">
        <f t="shared" ca="1" si="15"/>
        <v/>
      </c>
      <c r="C990" s="64"/>
      <c r="D990" s="54"/>
      <c r="E990" s="64"/>
      <c r="F990" s="54"/>
      <c r="G990" s="64"/>
      <c r="H990" s="54"/>
      <c r="I990" s="64"/>
      <c r="J990" s="66"/>
    </row>
    <row r="991" spans="2:10" ht="10.15" customHeight="1" x14ac:dyDescent="0.25">
      <c r="B991" s="81" t="str">
        <f t="shared" ca="1" si="15"/>
        <v/>
      </c>
      <c r="C991" s="64"/>
      <c r="D991" s="54"/>
      <c r="E991" s="64"/>
      <c r="F991" s="54"/>
      <c r="G991" s="64"/>
      <c r="H991" s="54"/>
      <c r="I991" s="64"/>
      <c r="J991" s="66"/>
    </row>
    <row r="992" spans="2:10" ht="10.15" customHeight="1" x14ac:dyDescent="0.25">
      <c r="B992" s="81" t="str">
        <f t="shared" ca="1" si="15"/>
        <v/>
      </c>
      <c r="C992" s="64"/>
      <c r="D992" s="54"/>
      <c r="E992" s="64"/>
      <c r="F992" s="54"/>
      <c r="G992" s="64"/>
      <c r="H992" s="54"/>
      <c r="I992" s="64"/>
      <c r="J992" s="66"/>
    </row>
    <row r="993" spans="2:10" ht="10.15" customHeight="1" x14ac:dyDescent="0.25">
      <c r="B993" s="81" t="str">
        <f t="shared" ca="1" si="15"/>
        <v/>
      </c>
      <c r="C993" s="64"/>
      <c r="D993" s="54"/>
      <c r="E993" s="64"/>
      <c r="F993" s="54"/>
      <c r="G993" s="64"/>
      <c r="H993" s="54"/>
      <c r="I993" s="64"/>
      <c r="J993" s="66"/>
    </row>
    <row r="994" spans="2:10" ht="10.15" customHeight="1" x14ac:dyDescent="0.25">
      <c r="B994" s="81" t="str">
        <f t="shared" ca="1" si="15"/>
        <v/>
      </c>
      <c r="C994" s="64"/>
      <c r="D994" s="54"/>
      <c r="E994" s="64"/>
      <c r="F994" s="54"/>
      <c r="G994" s="64"/>
      <c r="H994" s="54"/>
      <c r="I994" s="64"/>
      <c r="J994" s="66"/>
    </row>
    <row r="995" spans="2:10" ht="10.15" customHeight="1" x14ac:dyDescent="0.25">
      <c r="B995" s="81" t="str">
        <f t="shared" ca="1" si="15"/>
        <v/>
      </c>
      <c r="C995" s="64"/>
      <c r="D995" s="54"/>
      <c r="E995" s="64"/>
      <c r="F995" s="54"/>
      <c r="G995" s="64"/>
      <c r="H995" s="54"/>
      <c r="I995" s="64"/>
      <c r="J995" s="66"/>
    </row>
    <row r="996" spans="2:10" ht="10.15" customHeight="1" x14ac:dyDescent="0.25">
      <c r="B996" s="81" t="str">
        <f t="shared" ca="1" si="15"/>
        <v/>
      </c>
      <c r="C996" s="64"/>
      <c r="D996" s="54"/>
      <c r="E996" s="64"/>
      <c r="F996" s="54"/>
      <c r="G996" s="64"/>
      <c r="H996" s="54"/>
      <c r="I996" s="64"/>
      <c r="J996" s="66"/>
    </row>
    <row r="997" spans="2:10" ht="10.15" customHeight="1" x14ac:dyDescent="0.25">
      <c r="B997" s="81" t="str">
        <f t="shared" ca="1" si="15"/>
        <v/>
      </c>
      <c r="C997" s="64"/>
      <c r="D997" s="54"/>
      <c r="E997" s="64"/>
      <c r="F997" s="54"/>
      <c r="G997" s="64"/>
      <c r="H997" s="54"/>
      <c r="I997" s="64"/>
      <c r="J997" s="66"/>
    </row>
    <row r="998" spans="2:10" ht="10.15" customHeight="1" x14ac:dyDescent="0.25">
      <c r="B998" s="81" t="str">
        <f t="shared" ca="1" si="15"/>
        <v/>
      </c>
      <c r="C998" s="64"/>
      <c r="D998" s="54"/>
      <c r="E998" s="64"/>
      <c r="F998" s="54"/>
      <c r="G998" s="64"/>
      <c r="H998" s="54"/>
      <c r="I998" s="64"/>
      <c r="J998" s="66"/>
    </row>
    <row r="999" spans="2:10" ht="10.15" customHeight="1" x14ac:dyDescent="0.25">
      <c r="B999" s="81" t="str">
        <f t="shared" ca="1" si="15"/>
        <v/>
      </c>
      <c r="C999" s="64"/>
      <c r="D999" s="54"/>
      <c r="E999" s="64"/>
      <c r="F999" s="54"/>
      <c r="G999" s="64"/>
      <c r="H999" s="54"/>
      <c r="I999" s="64"/>
      <c r="J999" s="66"/>
    </row>
    <row r="1000" spans="2:10" ht="10.15" customHeight="1" x14ac:dyDescent="0.25">
      <c r="B1000" s="81" t="str">
        <f t="shared" ca="1" si="15"/>
        <v/>
      </c>
      <c r="C1000" s="64"/>
      <c r="D1000" s="54"/>
      <c r="E1000" s="64"/>
      <c r="F1000" s="54"/>
      <c r="G1000" s="64"/>
      <c r="H1000" s="54"/>
      <c r="I1000" s="64"/>
      <c r="J1000" s="66"/>
    </row>
    <row r="1001" spans="2:10" ht="10.15" customHeight="1" x14ac:dyDescent="0.25">
      <c r="B1001" s="81" t="str">
        <f t="shared" ca="1" si="15"/>
        <v/>
      </c>
      <c r="C1001" s="64"/>
      <c r="D1001" s="54"/>
      <c r="E1001" s="64"/>
      <c r="F1001" s="54"/>
      <c r="G1001" s="64"/>
      <c r="H1001" s="54"/>
      <c r="I1001" s="64"/>
      <c r="J1001" s="66"/>
    </row>
    <row r="1002" spans="2:10" ht="10.15" customHeight="1" x14ac:dyDescent="0.25">
      <c r="B1002" s="81" t="str">
        <f t="shared" ca="1" si="15"/>
        <v/>
      </c>
      <c r="C1002" s="64"/>
      <c r="D1002" s="54"/>
      <c r="E1002" s="64"/>
      <c r="F1002" s="54"/>
      <c r="G1002" s="64"/>
      <c r="H1002" s="54"/>
      <c r="I1002" s="64"/>
      <c r="J1002" s="66"/>
    </row>
    <row r="1003" spans="2:10" ht="10.15" customHeight="1" x14ac:dyDescent="0.25">
      <c r="B1003" s="81" t="str">
        <f t="shared" ca="1" si="15"/>
        <v/>
      </c>
      <c r="C1003" s="64"/>
      <c r="D1003" s="54"/>
      <c r="E1003" s="64"/>
      <c r="F1003" s="54"/>
      <c r="G1003" s="64"/>
      <c r="H1003" s="54"/>
      <c r="I1003" s="64"/>
      <c r="J1003" s="66"/>
    </row>
    <row r="1004" spans="2:10" ht="10.15" customHeight="1" x14ac:dyDescent="0.25">
      <c r="B1004" s="81" t="str">
        <f t="shared" ca="1" si="15"/>
        <v/>
      </c>
      <c r="C1004" s="64"/>
      <c r="D1004" s="54"/>
      <c r="E1004" s="64"/>
      <c r="F1004" s="54"/>
      <c r="G1004" s="64"/>
      <c r="H1004" s="54"/>
      <c r="I1004" s="64"/>
      <c r="J1004" s="66"/>
    </row>
    <row r="1005" spans="2:10" ht="10.15" customHeight="1" x14ac:dyDescent="0.25">
      <c r="B1005" s="81" t="str">
        <f t="shared" ca="1" si="15"/>
        <v/>
      </c>
      <c r="C1005" s="64"/>
      <c r="D1005" s="54"/>
      <c r="E1005" s="64"/>
      <c r="F1005" s="54"/>
      <c r="G1005" s="64"/>
      <c r="H1005" s="54"/>
      <c r="I1005" s="64"/>
      <c r="J1005" s="66"/>
    </row>
    <row r="1006" spans="2:10" ht="10.15" customHeight="1" x14ac:dyDescent="0.25">
      <c r="B1006" s="81" t="str">
        <f t="shared" ca="1" si="15"/>
        <v/>
      </c>
      <c r="C1006" s="64"/>
      <c r="D1006" s="54"/>
      <c r="E1006" s="64"/>
      <c r="F1006" s="54"/>
      <c r="G1006" s="64"/>
      <c r="H1006" s="54"/>
      <c r="I1006" s="64"/>
      <c r="J1006" s="66"/>
    </row>
    <row r="1007" spans="2:10" ht="10.15" customHeight="1" x14ac:dyDescent="0.25">
      <c r="B1007" s="81" t="str">
        <f t="shared" ca="1" si="15"/>
        <v/>
      </c>
      <c r="C1007" s="64"/>
      <c r="D1007" s="54"/>
      <c r="E1007" s="64"/>
      <c r="F1007" s="54"/>
      <c r="G1007" s="64"/>
      <c r="H1007" s="54"/>
      <c r="I1007" s="64"/>
      <c r="J1007" s="66"/>
    </row>
    <row r="1008" spans="2:10" ht="10.15" customHeight="1" x14ac:dyDescent="0.25">
      <c r="B1008" s="81" t="str">
        <f t="shared" ca="1" si="15"/>
        <v/>
      </c>
      <c r="C1008" s="64"/>
      <c r="D1008" s="54"/>
      <c r="E1008" s="64"/>
      <c r="F1008" s="54"/>
      <c r="G1008" s="64"/>
      <c r="H1008" s="54"/>
      <c r="I1008" s="64"/>
      <c r="J1008" s="66"/>
    </row>
    <row r="1009" spans="2:10" ht="10.15" customHeight="1" x14ac:dyDescent="0.25">
      <c r="B1009" s="81" t="str">
        <f t="shared" ca="1" si="15"/>
        <v/>
      </c>
      <c r="C1009" s="64"/>
      <c r="D1009" s="54"/>
      <c r="E1009" s="64"/>
      <c r="F1009" s="54"/>
      <c r="G1009" s="64"/>
      <c r="H1009" s="54"/>
      <c r="I1009" s="64"/>
      <c r="J1009" s="66"/>
    </row>
    <row r="1010" spans="2:10" ht="10.15" customHeight="1" x14ac:dyDescent="0.25">
      <c r="B1010" s="81" t="str">
        <f t="shared" ca="1" si="15"/>
        <v/>
      </c>
      <c r="C1010" s="64"/>
      <c r="D1010" s="54"/>
      <c r="E1010" s="64"/>
      <c r="F1010" s="54"/>
      <c r="G1010" s="64"/>
      <c r="H1010" s="54"/>
      <c r="I1010" s="64"/>
      <c r="J1010" s="66"/>
    </row>
    <row r="1011" spans="2:10" ht="10.15" customHeight="1" x14ac:dyDescent="0.25">
      <c r="B1011" s="81" t="str">
        <f t="shared" ca="1" si="15"/>
        <v/>
      </c>
      <c r="C1011" s="64"/>
      <c r="D1011" s="54"/>
      <c r="E1011" s="64"/>
      <c r="F1011" s="54"/>
      <c r="G1011" s="64"/>
      <c r="H1011" s="54"/>
      <c r="I1011" s="64"/>
      <c r="J1011" s="66"/>
    </row>
    <row r="1012" spans="2:10" ht="10.15" customHeight="1" x14ac:dyDescent="0.25">
      <c r="B1012" s="81" t="str">
        <f t="shared" ca="1" si="15"/>
        <v/>
      </c>
      <c r="C1012" s="64"/>
      <c r="D1012" s="54"/>
      <c r="E1012" s="64"/>
      <c r="F1012" s="54"/>
      <c r="G1012" s="64"/>
      <c r="H1012" s="54"/>
      <c r="I1012" s="64"/>
      <c r="J1012" s="66"/>
    </row>
    <row r="1013" spans="2:10" ht="10.15" customHeight="1" x14ac:dyDescent="0.25">
      <c r="B1013" s="81" t="str">
        <f t="shared" ca="1" si="15"/>
        <v/>
      </c>
      <c r="C1013" s="64"/>
      <c r="D1013" s="54"/>
      <c r="E1013" s="64"/>
      <c r="F1013" s="54"/>
      <c r="G1013" s="64"/>
      <c r="H1013" s="54"/>
      <c r="I1013" s="64"/>
      <c r="J1013" s="66"/>
    </row>
    <row r="1014" spans="2:10" ht="10.15" customHeight="1" x14ac:dyDescent="0.25">
      <c r="B1014" s="81" t="str">
        <f t="shared" ca="1" si="15"/>
        <v/>
      </c>
      <c r="C1014" s="64"/>
      <c r="D1014" s="54"/>
      <c r="E1014" s="64"/>
      <c r="F1014" s="54"/>
      <c r="G1014" s="64"/>
      <c r="H1014" s="54"/>
      <c r="I1014" s="64"/>
      <c r="J1014" s="66"/>
    </row>
    <row r="1015" spans="2:10" ht="10.15" customHeight="1" x14ac:dyDescent="0.25">
      <c r="B1015" s="81" t="str">
        <f t="shared" ca="1" si="15"/>
        <v/>
      </c>
      <c r="C1015" s="64"/>
      <c r="D1015" s="54"/>
      <c r="E1015" s="64"/>
      <c r="F1015" s="54"/>
      <c r="G1015" s="64"/>
      <c r="H1015" s="54"/>
      <c r="I1015" s="64"/>
      <c r="J1015" s="66"/>
    </row>
    <row r="1016" spans="2:10" ht="10.15" customHeight="1" x14ac:dyDescent="0.25">
      <c r="B1016" s="81" t="str">
        <f t="shared" ca="1" si="15"/>
        <v/>
      </c>
      <c r="C1016" s="64"/>
      <c r="D1016" s="54"/>
      <c r="E1016" s="64"/>
      <c r="F1016" s="54"/>
      <c r="G1016" s="64"/>
      <c r="H1016" s="54"/>
      <c r="I1016" s="64"/>
      <c r="J1016" s="66"/>
    </row>
    <row r="1017" spans="2:10" ht="10.15" customHeight="1" x14ac:dyDescent="0.25">
      <c r="B1017" s="81" t="str">
        <f t="shared" ca="1" si="15"/>
        <v/>
      </c>
      <c r="C1017" s="64"/>
      <c r="D1017" s="54"/>
      <c r="E1017" s="64"/>
      <c r="F1017" s="54"/>
      <c r="G1017" s="64"/>
      <c r="H1017" s="54"/>
      <c r="I1017" s="64"/>
      <c r="J1017" s="66"/>
    </row>
    <row r="1018" spans="2:10" ht="10.15" customHeight="1" x14ac:dyDescent="0.25">
      <c r="B1018" s="81" t="str">
        <f t="shared" ca="1" si="15"/>
        <v/>
      </c>
      <c r="C1018" s="64"/>
      <c r="D1018" s="54"/>
      <c r="E1018" s="64"/>
      <c r="F1018" s="54"/>
      <c r="G1018" s="64"/>
      <c r="H1018" s="54"/>
      <c r="I1018" s="64"/>
      <c r="J1018" s="66"/>
    </row>
    <row r="1019" spans="2:10" ht="10.15" customHeight="1" x14ac:dyDescent="0.25">
      <c r="B1019" s="81" t="str">
        <f t="shared" ca="1" si="15"/>
        <v/>
      </c>
      <c r="C1019" s="64"/>
      <c r="D1019" s="54"/>
      <c r="E1019" s="64"/>
      <c r="F1019" s="54"/>
      <c r="G1019" s="64"/>
      <c r="H1019" s="54"/>
      <c r="I1019" s="64"/>
      <c r="J1019" s="66"/>
    </row>
    <row r="1020" spans="2:10" ht="10.15" customHeight="1" x14ac:dyDescent="0.25">
      <c r="B1020" s="81" t="str">
        <f t="shared" ca="1" si="15"/>
        <v/>
      </c>
      <c r="C1020" s="64"/>
      <c r="D1020" s="54"/>
      <c r="E1020" s="64"/>
      <c r="F1020" s="54"/>
      <c r="G1020" s="64"/>
      <c r="H1020" s="54"/>
      <c r="I1020" s="64"/>
      <c r="J1020" s="66"/>
    </row>
    <row r="1021" spans="2:10" ht="10.15" customHeight="1" x14ac:dyDescent="0.25">
      <c r="B1021" s="81" t="str">
        <f t="shared" ca="1" si="15"/>
        <v/>
      </c>
      <c r="C1021" s="64"/>
      <c r="D1021" s="54"/>
      <c r="E1021" s="64"/>
      <c r="F1021" s="54"/>
      <c r="G1021" s="64"/>
      <c r="H1021" s="54"/>
      <c r="I1021" s="64"/>
      <c r="J1021" s="66"/>
    </row>
    <row r="1022" spans="2:10" ht="10.15" customHeight="1" x14ac:dyDescent="0.25">
      <c r="B1022" s="81" t="str">
        <f t="shared" ca="1" si="15"/>
        <v/>
      </c>
      <c r="C1022" s="64"/>
      <c r="D1022" s="54"/>
      <c r="E1022" s="64"/>
      <c r="F1022" s="54"/>
      <c r="G1022" s="64"/>
      <c r="H1022" s="54"/>
      <c r="I1022" s="64"/>
      <c r="J1022" s="66"/>
    </row>
    <row r="1023" spans="2:10" ht="10.15" customHeight="1" x14ac:dyDescent="0.25">
      <c r="B1023" s="81" t="str">
        <f t="shared" ca="1" si="15"/>
        <v/>
      </c>
      <c r="C1023" s="64"/>
      <c r="D1023" s="54"/>
      <c r="E1023" s="64"/>
      <c r="F1023" s="54"/>
      <c r="G1023" s="64"/>
      <c r="H1023" s="54"/>
      <c r="I1023" s="64"/>
      <c r="J1023" s="66"/>
    </row>
    <row r="1024" spans="2:10" ht="10.15" customHeight="1" x14ac:dyDescent="0.25">
      <c r="B1024" s="81" t="str">
        <f t="shared" ca="1" si="15"/>
        <v/>
      </c>
      <c r="C1024" s="64"/>
      <c r="D1024" s="54"/>
      <c r="E1024" s="64"/>
      <c r="F1024" s="54"/>
      <c r="G1024" s="64"/>
      <c r="H1024" s="54"/>
      <c r="I1024" s="64"/>
      <c r="J1024" s="66"/>
    </row>
    <row r="1025" spans="2:10" ht="10.15" customHeight="1" x14ac:dyDescent="0.25">
      <c r="B1025" s="81" t="str">
        <f t="shared" ca="1" si="15"/>
        <v/>
      </c>
      <c r="C1025" s="64"/>
      <c r="D1025" s="54"/>
      <c r="E1025" s="64"/>
      <c r="F1025" s="54"/>
      <c r="G1025" s="64"/>
      <c r="H1025" s="54"/>
      <c r="I1025" s="64"/>
      <c r="J1025" s="66"/>
    </row>
    <row r="1026" spans="2:10" ht="10.15" customHeight="1" x14ac:dyDescent="0.25">
      <c r="B1026" s="81" t="str">
        <f t="shared" ca="1" si="15"/>
        <v/>
      </c>
      <c r="C1026" s="64"/>
      <c r="D1026" s="54"/>
      <c r="E1026" s="64"/>
      <c r="F1026" s="54"/>
      <c r="G1026" s="64"/>
      <c r="H1026" s="54"/>
      <c r="I1026" s="64"/>
      <c r="J1026" s="66"/>
    </row>
    <row r="1027" spans="2:10" ht="10.15" customHeight="1" x14ac:dyDescent="0.25">
      <c r="B1027" s="81" t="str">
        <f t="shared" ca="1" si="15"/>
        <v/>
      </c>
      <c r="C1027" s="64"/>
      <c r="D1027" s="54"/>
      <c r="E1027" s="64"/>
      <c r="F1027" s="54"/>
      <c r="G1027" s="64"/>
      <c r="H1027" s="54"/>
      <c r="I1027" s="64"/>
      <c r="J1027" s="66"/>
    </row>
    <row r="1028" spans="2:10" ht="10.15" customHeight="1" x14ac:dyDescent="0.25">
      <c r="B1028" s="81" t="str">
        <f t="shared" ca="1" si="15"/>
        <v/>
      </c>
      <c r="C1028" s="64"/>
      <c r="D1028" s="54"/>
      <c r="E1028" s="64"/>
      <c r="F1028" s="54"/>
      <c r="G1028" s="64"/>
      <c r="H1028" s="54"/>
      <c r="I1028" s="64"/>
      <c r="J1028" s="66"/>
    </row>
    <row r="1029" spans="2:10" ht="10.15" customHeight="1" x14ac:dyDescent="0.25">
      <c r="B1029" s="81" t="str">
        <f t="shared" ca="1" si="15"/>
        <v/>
      </c>
      <c r="C1029" s="64"/>
      <c r="D1029" s="54"/>
      <c r="E1029" s="64"/>
      <c r="F1029" s="54"/>
      <c r="G1029" s="64"/>
      <c r="H1029" s="54"/>
      <c r="I1029" s="64"/>
      <c r="J1029" s="66"/>
    </row>
    <row r="1030" spans="2:10" ht="10.15" customHeight="1" x14ac:dyDescent="0.25">
      <c r="B1030" s="81" t="str">
        <f t="shared" ca="1" si="15"/>
        <v/>
      </c>
      <c r="C1030" s="64"/>
      <c r="D1030" s="54"/>
      <c r="E1030" s="64"/>
      <c r="F1030" s="54"/>
      <c r="G1030" s="64"/>
      <c r="H1030" s="54"/>
      <c r="I1030" s="64"/>
      <c r="J1030" s="66"/>
    </row>
    <row r="1031" spans="2:10" ht="10.15" customHeight="1" x14ac:dyDescent="0.25">
      <c r="B1031" s="81" t="str">
        <f t="shared" ca="1" si="15"/>
        <v/>
      </c>
      <c r="C1031" s="64"/>
      <c r="D1031" s="54"/>
      <c r="E1031" s="64"/>
      <c r="F1031" s="54"/>
      <c r="G1031" s="64"/>
      <c r="H1031" s="54"/>
      <c r="I1031" s="64"/>
      <c r="J1031" s="66"/>
    </row>
    <row r="1032" spans="2:10" ht="10.15" customHeight="1" x14ac:dyDescent="0.25">
      <c r="B1032" s="81" t="str">
        <f t="shared" ca="1" si="15"/>
        <v/>
      </c>
      <c r="C1032" s="64"/>
      <c r="D1032" s="54"/>
      <c r="E1032" s="64"/>
      <c r="F1032" s="54"/>
      <c r="G1032" s="64"/>
      <c r="H1032" s="54"/>
      <c r="I1032" s="64"/>
      <c r="J1032" s="66"/>
    </row>
    <row r="1033" spans="2:10" ht="10.15" customHeight="1" x14ac:dyDescent="0.25">
      <c r="B1033" s="81" t="str">
        <f t="shared" ca="1" si="15"/>
        <v/>
      </c>
      <c r="C1033" s="64"/>
      <c r="D1033" s="54"/>
      <c r="E1033" s="64"/>
      <c r="F1033" s="54"/>
      <c r="G1033" s="64"/>
      <c r="H1033" s="54"/>
      <c r="I1033" s="64"/>
      <c r="J1033" s="66"/>
    </row>
    <row r="1034" spans="2:10" ht="10.15" customHeight="1" x14ac:dyDescent="0.25">
      <c r="B1034" s="81" t="str">
        <f t="shared" ca="1" si="15"/>
        <v/>
      </c>
      <c r="C1034" s="64"/>
      <c r="D1034" s="54"/>
      <c r="E1034" s="64"/>
      <c r="F1034" s="54"/>
      <c r="G1034" s="64"/>
      <c r="H1034" s="54"/>
      <c r="I1034" s="64"/>
      <c r="J1034" s="66"/>
    </row>
    <row r="1035" spans="2:10" ht="10.15" customHeight="1" x14ac:dyDescent="0.25">
      <c r="B1035" s="81" t="str">
        <f t="shared" ca="1" si="15"/>
        <v/>
      </c>
      <c r="C1035" s="64"/>
      <c r="D1035" s="54"/>
      <c r="E1035" s="64"/>
      <c r="F1035" s="54"/>
      <c r="G1035" s="64"/>
      <c r="H1035" s="54"/>
      <c r="I1035" s="64"/>
      <c r="J1035" s="66"/>
    </row>
    <row r="1036" spans="2:10" ht="10.15" customHeight="1" x14ac:dyDescent="0.25">
      <c r="B1036" s="81" t="str">
        <f t="shared" ca="1" si="15"/>
        <v/>
      </c>
      <c r="C1036" s="64"/>
      <c r="D1036" s="54"/>
      <c r="E1036" s="64"/>
      <c r="F1036" s="54"/>
      <c r="G1036" s="64"/>
      <c r="H1036" s="54"/>
      <c r="I1036" s="64"/>
      <c r="J1036" s="66"/>
    </row>
    <row r="1037" spans="2:10" ht="10.15" customHeight="1" x14ac:dyDescent="0.25">
      <c r="B1037" s="81" t="str">
        <f t="shared" ref="B1037:B1100" ca="1" si="16">IF(ISERROR(IF(EOMONTH(B1036+1,0)&lt;NOW(),EOMONTH(B1036+1,0),"")),"",IF(EOMONTH(B1036+1,0)&lt;NOW(),EOMONTH(B1036+1,0),""))</f>
        <v/>
      </c>
      <c r="C1037" s="64"/>
      <c r="D1037" s="54"/>
      <c r="E1037" s="64"/>
      <c r="F1037" s="54"/>
      <c r="G1037" s="64"/>
      <c r="H1037" s="54"/>
      <c r="I1037" s="64"/>
      <c r="J1037" s="66"/>
    </row>
    <row r="1038" spans="2:10" ht="10.15" customHeight="1" x14ac:dyDescent="0.25">
      <c r="B1038" s="81" t="str">
        <f t="shared" ca="1" si="16"/>
        <v/>
      </c>
      <c r="C1038" s="64"/>
      <c r="D1038" s="54"/>
      <c r="E1038" s="64"/>
      <c r="F1038" s="54"/>
      <c r="G1038" s="64"/>
      <c r="H1038" s="54"/>
      <c r="I1038" s="64"/>
      <c r="J1038" s="66"/>
    </row>
    <row r="1039" spans="2:10" ht="10.15" customHeight="1" x14ac:dyDescent="0.25">
      <c r="B1039" s="81" t="str">
        <f t="shared" ca="1" si="16"/>
        <v/>
      </c>
      <c r="C1039" s="64"/>
      <c r="D1039" s="54"/>
      <c r="E1039" s="64"/>
      <c r="F1039" s="54"/>
      <c r="G1039" s="64"/>
      <c r="H1039" s="54"/>
      <c r="I1039" s="64"/>
      <c r="J1039" s="66"/>
    </row>
    <row r="1040" spans="2:10" ht="10.15" customHeight="1" x14ac:dyDescent="0.25">
      <c r="B1040" s="81" t="str">
        <f t="shared" ca="1" si="16"/>
        <v/>
      </c>
      <c r="C1040" s="64"/>
      <c r="D1040" s="54"/>
      <c r="E1040" s="64"/>
      <c r="F1040" s="54"/>
      <c r="G1040" s="64"/>
      <c r="H1040" s="54"/>
      <c r="I1040" s="64"/>
      <c r="J1040" s="66"/>
    </row>
    <row r="1041" spans="2:10" ht="10.15" customHeight="1" x14ac:dyDescent="0.25">
      <c r="B1041" s="81" t="str">
        <f t="shared" ca="1" si="16"/>
        <v/>
      </c>
      <c r="C1041" s="64"/>
      <c r="D1041" s="54"/>
      <c r="E1041" s="64"/>
      <c r="F1041" s="54"/>
      <c r="G1041" s="64"/>
      <c r="H1041" s="54"/>
      <c r="I1041" s="64"/>
      <c r="J1041" s="66"/>
    </row>
    <row r="1042" spans="2:10" ht="10.15" customHeight="1" x14ac:dyDescent="0.25">
      <c r="B1042" s="81" t="str">
        <f t="shared" ca="1" si="16"/>
        <v/>
      </c>
      <c r="C1042" s="64"/>
      <c r="D1042" s="54"/>
      <c r="E1042" s="64"/>
      <c r="F1042" s="54"/>
      <c r="G1042" s="64"/>
      <c r="H1042" s="54"/>
      <c r="I1042" s="64"/>
      <c r="J1042" s="66"/>
    </row>
    <row r="1043" spans="2:10" ht="10.15" customHeight="1" x14ac:dyDescent="0.25">
      <c r="B1043" s="81" t="str">
        <f t="shared" ca="1" si="16"/>
        <v/>
      </c>
      <c r="C1043" s="64"/>
      <c r="D1043" s="54"/>
      <c r="E1043" s="64"/>
      <c r="F1043" s="54"/>
      <c r="G1043" s="64"/>
      <c r="H1043" s="54"/>
      <c r="I1043" s="64"/>
      <c r="J1043" s="66"/>
    </row>
    <row r="1044" spans="2:10" ht="10.15" customHeight="1" x14ac:dyDescent="0.25">
      <c r="B1044" s="81" t="str">
        <f t="shared" ca="1" si="16"/>
        <v/>
      </c>
      <c r="C1044" s="64"/>
      <c r="D1044" s="54"/>
      <c r="E1044" s="64"/>
      <c r="F1044" s="54"/>
      <c r="G1044" s="64"/>
      <c r="H1044" s="54"/>
      <c r="I1044" s="64"/>
      <c r="J1044" s="66"/>
    </row>
    <row r="1045" spans="2:10" ht="10.15" customHeight="1" x14ac:dyDescent="0.25">
      <c r="B1045" s="81" t="str">
        <f t="shared" ca="1" si="16"/>
        <v/>
      </c>
      <c r="C1045" s="64"/>
      <c r="D1045" s="54"/>
      <c r="E1045" s="64"/>
      <c r="F1045" s="54"/>
      <c r="G1045" s="64"/>
      <c r="H1045" s="54"/>
      <c r="I1045" s="64"/>
      <c r="J1045" s="66"/>
    </row>
    <row r="1046" spans="2:10" ht="10.15" customHeight="1" x14ac:dyDescent="0.25">
      <c r="B1046" s="81" t="str">
        <f t="shared" ca="1" si="16"/>
        <v/>
      </c>
      <c r="C1046" s="64"/>
      <c r="D1046" s="54"/>
      <c r="E1046" s="64"/>
      <c r="F1046" s="54"/>
      <c r="G1046" s="64"/>
      <c r="H1046" s="54"/>
      <c r="I1046" s="64"/>
      <c r="J1046" s="66"/>
    </row>
    <row r="1047" spans="2:10" ht="10.15" customHeight="1" x14ac:dyDescent="0.25">
      <c r="B1047" s="81" t="str">
        <f t="shared" ca="1" si="16"/>
        <v/>
      </c>
      <c r="C1047" s="64"/>
      <c r="D1047" s="54"/>
      <c r="E1047" s="64"/>
      <c r="F1047" s="54"/>
      <c r="G1047" s="64"/>
      <c r="H1047" s="54"/>
      <c r="I1047" s="64"/>
      <c r="J1047" s="66"/>
    </row>
    <row r="1048" spans="2:10" ht="10.15" customHeight="1" x14ac:dyDescent="0.25">
      <c r="B1048" s="81" t="str">
        <f t="shared" ca="1" si="16"/>
        <v/>
      </c>
      <c r="C1048" s="64"/>
      <c r="D1048" s="54"/>
      <c r="E1048" s="64"/>
      <c r="F1048" s="54"/>
      <c r="G1048" s="64"/>
      <c r="H1048" s="54"/>
      <c r="I1048" s="64"/>
      <c r="J1048" s="66"/>
    </row>
    <row r="1049" spans="2:10" ht="10.15" customHeight="1" x14ac:dyDescent="0.25">
      <c r="B1049" s="81" t="str">
        <f t="shared" ca="1" si="16"/>
        <v/>
      </c>
      <c r="C1049" s="64"/>
      <c r="D1049" s="54"/>
      <c r="E1049" s="64"/>
      <c r="F1049" s="54"/>
      <c r="G1049" s="64"/>
      <c r="H1049" s="54"/>
      <c r="I1049" s="64"/>
      <c r="J1049" s="66"/>
    </row>
    <row r="1050" spans="2:10" ht="10.15" customHeight="1" x14ac:dyDescent="0.25">
      <c r="B1050" s="81" t="str">
        <f t="shared" ca="1" si="16"/>
        <v/>
      </c>
      <c r="C1050" s="64"/>
      <c r="D1050" s="54"/>
      <c r="E1050" s="64"/>
      <c r="F1050" s="54"/>
      <c r="G1050" s="64"/>
      <c r="H1050" s="54"/>
      <c r="I1050" s="64"/>
      <c r="J1050" s="66"/>
    </row>
    <row r="1051" spans="2:10" ht="10.15" customHeight="1" x14ac:dyDescent="0.25">
      <c r="B1051" s="81" t="str">
        <f t="shared" ca="1" si="16"/>
        <v/>
      </c>
      <c r="C1051" s="64"/>
      <c r="D1051" s="54"/>
      <c r="E1051" s="64"/>
      <c r="F1051" s="54"/>
      <c r="G1051" s="64"/>
      <c r="H1051" s="54"/>
      <c r="I1051" s="64"/>
      <c r="J1051" s="66"/>
    </row>
    <row r="1052" spans="2:10" ht="10.15" customHeight="1" x14ac:dyDescent="0.25">
      <c r="B1052" s="81" t="str">
        <f t="shared" ca="1" si="16"/>
        <v/>
      </c>
      <c r="C1052" s="64"/>
      <c r="D1052" s="54"/>
      <c r="E1052" s="64"/>
      <c r="F1052" s="54"/>
      <c r="G1052" s="64"/>
      <c r="H1052" s="54"/>
      <c r="I1052" s="64"/>
      <c r="J1052" s="66"/>
    </row>
    <row r="1053" spans="2:10" ht="10.15" customHeight="1" x14ac:dyDescent="0.25">
      <c r="B1053" s="81" t="str">
        <f t="shared" ca="1" si="16"/>
        <v/>
      </c>
      <c r="C1053" s="64"/>
      <c r="D1053" s="54"/>
      <c r="E1053" s="64"/>
      <c r="F1053" s="54"/>
      <c r="G1053" s="64"/>
      <c r="H1053" s="54"/>
      <c r="I1053" s="64"/>
      <c r="J1053" s="66"/>
    </row>
    <row r="1054" spans="2:10" ht="10.15" customHeight="1" x14ac:dyDescent="0.25">
      <c r="B1054" s="81" t="str">
        <f t="shared" ca="1" si="16"/>
        <v/>
      </c>
      <c r="C1054" s="64"/>
      <c r="D1054" s="54"/>
      <c r="E1054" s="64"/>
      <c r="F1054" s="54"/>
      <c r="G1054" s="64"/>
      <c r="H1054" s="54"/>
      <c r="I1054" s="64"/>
      <c r="J1054" s="66"/>
    </row>
    <row r="1055" spans="2:10" ht="10.15" customHeight="1" x14ac:dyDescent="0.25">
      <c r="B1055" s="81" t="str">
        <f t="shared" ca="1" si="16"/>
        <v/>
      </c>
      <c r="C1055" s="64"/>
      <c r="D1055" s="54"/>
      <c r="E1055" s="64"/>
      <c r="F1055" s="54"/>
      <c r="G1055" s="64"/>
      <c r="H1055" s="54"/>
      <c r="I1055" s="64"/>
      <c r="J1055" s="66"/>
    </row>
    <row r="1056" spans="2:10" ht="10.15" customHeight="1" x14ac:dyDescent="0.25">
      <c r="B1056" s="81" t="str">
        <f t="shared" ca="1" si="16"/>
        <v/>
      </c>
      <c r="C1056" s="64"/>
      <c r="D1056" s="54"/>
      <c r="E1056" s="64"/>
      <c r="F1056" s="54"/>
      <c r="G1056" s="64"/>
      <c r="H1056" s="54"/>
      <c r="I1056" s="64"/>
      <c r="J1056" s="66"/>
    </row>
    <row r="1057" spans="2:10" ht="10.15" customHeight="1" x14ac:dyDescent="0.25">
      <c r="B1057" s="81" t="str">
        <f t="shared" ca="1" si="16"/>
        <v/>
      </c>
      <c r="C1057" s="64"/>
      <c r="D1057" s="54"/>
      <c r="E1057" s="64"/>
      <c r="F1057" s="54"/>
      <c r="G1057" s="64"/>
      <c r="H1057" s="54"/>
      <c r="I1057" s="64"/>
      <c r="J1057" s="66"/>
    </row>
    <row r="1058" spans="2:10" ht="10.15" customHeight="1" x14ac:dyDescent="0.25">
      <c r="B1058" s="81" t="str">
        <f t="shared" ca="1" si="16"/>
        <v/>
      </c>
      <c r="C1058" s="64"/>
      <c r="D1058" s="54"/>
      <c r="E1058" s="64"/>
      <c r="F1058" s="54"/>
      <c r="G1058" s="64"/>
      <c r="H1058" s="54"/>
      <c r="I1058" s="64"/>
      <c r="J1058" s="66"/>
    </row>
    <row r="1059" spans="2:10" ht="10.15" customHeight="1" x14ac:dyDescent="0.25">
      <c r="B1059" s="81" t="str">
        <f t="shared" ca="1" si="16"/>
        <v/>
      </c>
      <c r="C1059" s="64"/>
      <c r="D1059" s="54"/>
      <c r="E1059" s="64"/>
      <c r="F1059" s="54"/>
      <c r="G1059" s="64"/>
      <c r="H1059" s="54"/>
      <c r="I1059" s="64"/>
      <c r="J1059" s="66"/>
    </row>
    <row r="1060" spans="2:10" ht="10.15" customHeight="1" x14ac:dyDescent="0.25">
      <c r="B1060" s="81" t="str">
        <f t="shared" ca="1" si="16"/>
        <v/>
      </c>
      <c r="C1060" s="64"/>
      <c r="D1060" s="54"/>
      <c r="E1060" s="64"/>
      <c r="F1060" s="54"/>
      <c r="G1060" s="64"/>
      <c r="H1060" s="54"/>
      <c r="I1060" s="64"/>
      <c r="J1060" s="66"/>
    </row>
    <row r="1061" spans="2:10" ht="10.15" customHeight="1" x14ac:dyDescent="0.25">
      <c r="B1061" s="81" t="str">
        <f t="shared" ca="1" si="16"/>
        <v/>
      </c>
      <c r="C1061" s="64"/>
      <c r="D1061" s="54"/>
      <c r="E1061" s="64"/>
      <c r="F1061" s="54"/>
      <c r="G1061" s="64"/>
      <c r="H1061" s="54"/>
      <c r="I1061" s="64"/>
      <c r="J1061" s="66"/>
    </row>
    <row r="1062" spans="2:10" ht="10.15" customHeight="1" x14ac:dyDescent="0.25">
      <c r="B1062" s="81" t="str">
        <f t="shared" ca="1" si="16"/>
        <v/>
      </c>
      <c r="C1062" s="64"/>
      <c r="D1062" s="54"/>
      <c r="E1062" s="64"/>
      <c r="F1062" s="54"/>
      <c r="G1062" s="64"/>
      <c r="H1062" s="54"/>
      <c r="I1062" s="64"/>
      <c r="J1062" s="66"/>
    </row>
    <row r="1063" spans="2:10" ht="10.15" customHeight="1" x14ac:dyDescent="0.25">
      <c r="B1063" s="81" t="str">
        <f t="shared" ca="1" si="16"/>
        <v/>
      </c>
      <c r="C1063" s="64"/>
      <c r="D1063" s="54"/>
      <c r="E1063" s="64"/>
      <c r="F1063" s="54"/>
      <c r="G1063" s="64"/>
      <c r="H1063" s="54"/>
      <c r="I1063" s="64"/>
      <c r="J1063" s="66"/>
    </row>
    <row r="1064" spans="2:10" ht="10.15" customHeight="1" x14ac:dyDescent="0.25">
      <c r="B1064" s="81" t="str">
        <f t="shared" ca="1" si="16"/>
        <v/>
      </c>
      <c r="C1064" s="64"/>
      <c r="D1064" s="54"/>
      <c r="E1064" s="64"/>
      <c r="F1064" s="54"/>
      <c r="G1064" s="64"/>
      <c r="H1064" s="54"/>
      <c r="I1064" s="64"/>
      <c r="J1064" s="66"/>
    </row>
    <row r="1065" spans="2:10" ht="10.15" customHeight="1" x14ac:dyDescent="0.25">
      <c r="B1065" s="81" t="str">
        <f t="shared" ca="1" si="16"/>
        <v/>
      </c>
      <c r="C1065" s="64"/>
      <c r="D1065" s="54"/>
      <c r="E1065" s="64"/>
      <c r="F1065" s="54"/>
      <c r="G1065" s="64"/>
      <c r="H1065" s="54"/>
      <c r="I1065" s="64"/>
      <c r="J1065" s="66"/>
    </row>
    <row r="1066" spans="2:10" ht="10.15" customHeight="1" x14ac:dyDescent="0.25">
      <c r="B1066" s="81" t="str">
        <f t="shared" ca="1" si="16"/>
        <v/>
      </c>
      <c r="C1066" s="64"/>
      <c r="D1066" s="54"/>
      <c r="E1066" s="64"/>
      <c r="F1066" s="54"/>
      <c r="G1066" s="64"/>
      <c r="H1066" s="54"/>
      <c r="I1066" s="64"/>
      <c r="J1066" s="66"/>
    </row>
    <row r="1067" spans="2:10" ht="10.15" customHeight="1" x14ac:dyDescent="0.25">
      <c r="B1067" s="81" t="str">
        <f t="shared" ca="1" si="16"/>
        <v/>
      </c>
      <c r="C1067" s="64"/>
      <c r="D1067" s="54"/>
      <c r="E1067" s="64"/>
      <c r="F1067" s="54"/>
      <c r="G1067" s="64"/>
      <c r="H1067" s="54"/>
      <c r="I1067" s="64"/>
      <c r="J1067" s="66"/>
    </row>
    <row r="1068" spans="2:10" ht="10.15" customHeight="1" x14ac:dyDescent="0.25">
      <c r="B1068" s="81" t="str">
        <f t="shared" ca="1" si="16"/>
        <v/>
      </c>
      <c r="C1068" s="64"/>
      <c r="D1068" s="54"/>
      <c r="E1068" s="64"/>
      <c r="F1068" s="54"/>
      <c r="G1068" s="64"/>
      <c r="H1068" s="54"/>
      <c r="I1068" s="64"/>
      <c r="J1068" s="66"/>
    </row>
    <row r="1069" spans="2:10" ht="10.15" customHeight="1" x14ac:dyDescent="0.25">
      <c r="B1069" s="81" t="str">
        <f t="shared" ca="1" si="16"/>
        <v/>
      </c>
      <c r="C1069" s="64"/>
      <c r="D1069" s="54"/>
      <c r="E1069" s="64"/>
      <c r="F1069" s="54"/>
      <c r="G1069" s="64"/>
      <c r="H1069" s="54"/>
      <c r="I1069" s="64"/>
      <c r="J1069" s="66"/>
    </row>
    <row r="1070" spans="2:10" ht="10.15" customHeight="1" x14ac:dyDescent="0.25">
      <c r="B1070" s="81" t="str">
        <f t="shared" ca="1" si="16"/>
        <v/>
      </c>
      <c r="C1070" s="64"/>
      <c r="D1070" s="54"/>
      <c r="E1070" s="64"/>
      <c r="F1070" s="54"/>
      <c r="G1070" s="64"/>
      <c r="H1070" s="54"/>
      <c r="I1070" s="64"/>
      <c r="J1070" s="66"/>
    </row>
    <row r="1071" spans="2:10" ht="10.15" customHeight="1" x14ac:dyDescent="0.25">
      <c r="B1071" s="81" t="str">
        <f t="shared" ca="1" si="16"/>
        <v/>
      </c>
      <c r="C1071" s="64"/>
      <c r="D1071" s="54"/>
      <c r="E1071" s="64"/>
      <c r="F1071" s="54"/>
      <c r="G1071" s="64"/>
      <c r="H1071" s="54"/>
      <c r="I1071" s="64"/>
      <c r="J1071" s="66"/>
    </row>
    <row r="1072" spans="2:10" ht="10.15" customHeight="1" x14ac:dyDescent="0.25">
      <c r="B1072" s="81" t="str">
        <f t="shared" ca="1" si="16"/>
        <v/>
      </c>
      <c r="C1072" s="64"/>
      <c r="D1072" s="54"/>
      <c r="E1072" s="64"/>
      <c r="F1072" s="54"/>
      <c r="G1072" s="64"/>
      <c r="H1072" s="54"/>
      <c r="I1072" s="64"/>
      <c r="J1072" s="66"/>
    </row>
    <row r="1073" spans="2:10" ht="10.15" customHeight="1" x14ac:dyDescent="0.25">
      <c r="B1073" s="81" t="str">
        <f t="shared" ca="1" si="16"/>
        <v/>
      </c>
      <c r="C1073" s="64"/>
      <c r="D1073" s="54"/>
      <c r="E1073" s="64"/>
      <c r="F1073" s="54"/>
      <c r="G1073" s="64"/>
      <c r="H1073" s="54"/>
      <c r="I1073" s="64"/>
      <c r="J1073" s="66"/>
    </row>
    <row r="1074" spans="2:10" ht="10.15" customHeight="1" x14ac:dyDescent="0.25">
      <c r="B1074" s="81" t="str">
        <f t="shared" ca="1" si="16"/>
        <v/>
      </c>
      <c r="C1074" s="64"/>
      <c r="D1074" s="54"/>
      <c r="E1074" s="64"/>
      <c r="F1074" s="54"/>
      <c r="G1074" s="64"/>
      <c r="H1074" s="54"/>
      <c r="I1074" s="64"/>
      <c r="J1074" s="66"/>
    </row>
    <row r="1075" spans="2:10" ht="10.15" customHeight="1" x14ac:dyDescent="0.25">
      <c r="B1075" s="81" t="str">
        <f t="shared" ca="1" si="16"/>
        <v/>
      </c>
      <c r="C1075" s="64"/>
      <c r="D1075" s="54"/>
      <c r="E1075" s="64"/>
      <c r="F1075" s="54"/>
      <c r="G1075" s="64"/>
      <c r="H1075" s="54"/>
      <c r="I1075" s="64"/>
      <c r="J1075" s="66"/>
    </row>
    <row r="1076" spans="2:10" ht="10.15" customHeight="1" x14ac:dyDescent="0.25">
      <c r="B1076" s="81" t="str">
        <f t="shared" ca="1" si="16"/>
        <v/>
      </c>
      <c r="C1076" s="64"/>
      <c r="D1076" s="54"/>
      <c r="E1076" s="64"/>
      <c r="F1076" s="54"/>
      <c r="G1076" s="64"/>
      <c r="H1076" s="54"/>
      <c r="I1076" s="64"/>
      <c r="J1076" s="66"/>
    </row>
    <row r="1077" spans="2:10" ht="10.15" customHeight="1" x14ac:dyDescent="0.25">
      <c r="B1077" s="81" t="str">
        <f t="shared" ca="1" si="16"/>
        <v/>
      </c>
      <c r="C1077" s="64"/>
      <c r="D1077" s="54"/>
      <c r="E1077" s="64"/>
      <c r="F1077" s="54"/>
      <c r="G1077" s="64"/>
      <c r="H1077" s="54"/>
      <c r="I1077" s="64"/>
      <c r="J1077" s="66"/>
    </row>
    <row r="1078" spans="2:10" ht="10.15" customHeight="1" x14ac:dyDescent="0.25">
      <c r="B1078" s="81" t="str">
        <f t="shared" ca="1" si="16"/>
        <v/>
      </c>
      <c r="C1078" s="64"/>
      <c r="D1078" s="54"/>
      <c r="E1078" s="64"/>
      <c r="F1078" s="54"/>
      <c r="G1078" s="64"/>
      <c r="H1078" s="54"/>
      <c r="I1078" s="64"/>
      <c r="J1078" s="66"/>
    </row>
    <row r="1079" spans="2:10" ht="10.15" customHeight="1" x14ac:dyDescent="0.25">
      <c r="B1079" s="81" t="str">
        <f t="shared" ca="1" si="16"/>
        <v/>
      </c>
      <c r="C1079" s="64"/>
      <c r="D1079" s="54"/>
      <c r="E1079" s="64"/>
      <c r="F1079" s="54"/>
      <c r="G1079" s="64"/>
      <c r="H1079" s="54"/>
      <c r="I1079" s="64"/>
      <c r="J1079" s="66"/>
    </row>
    <row r="1080" spans="2:10" ht="10.15" customHeight="1" x14ac:dyDescent="0.25">
      <c r="B1080" s="81" t="str">
        <f t="shared" ca="1" si="16"/>
        <v/>
      </c>
      <c r="C1080" s="64"/>
      <c r="D1080" s="54"/>
      <c r="E1080" s="64"/>
      <c r="F1080" s="54"/>
      <c r="G1080" s="64"/>
      <c r="H1080" s="54"/>
      <c r="I1080" s="64"/>
      <c r="J1080" s="66"/>
    </row>
    <row r="1081" spans="2:10" ht="10.15" customHeight="1" x14ac:dyDescent="0.25">
      <c r="B1081" s="81" t="str">
        <f t="shared" ca="1" si="16"/>
        <v/>
      </c>
      <c r="C1081" s="64"/>
      <c r="D1081" s="54"/>
      <c r="E1081" s="64"/>
      <c r="F1081" s="54"/>
      <c r="G1081" s="64"/>
      <c r="H1081" s="54"/>
      <c r="I1081" s="64"/>
      <c r="J1081" s="66"/>
    </row>
    <row r="1082" spans="2:10" ht="10.15" customHeight="1" x14ac:dyDescent="0.25">
      <c r="B1082" s="81" t="str">
        <f t="shared" ca="1" si="16"/>
        <v/>
      </c>
      <c r="C1082" s="64"/>
      <c r="D1082" s="54"/>
      <c r="E1082" s="64"/>
      <c r="F1082" s="54"/>
      <c r="G1082" s="64"/>
      <c r="H1082" s="54"/>
      <c r="I1082" s="64"/>
      <c r="J1082" s="66"/>
    </row>
    <row r="1083" spans="2:10" ht="10.15" customHeight="1" x14ac:dyDescent="0.25">
      <c r="B1083" s="81" t="str">
        <f t="shared" ca="1" si="16"/>
        <v/>
      </c>
      <c r="C1083" s="64"/>
      <c r="D1083" s="54"/>
      <c r="E1083" s="64"/>
      <c r="F1083" s="54"/>
      <c r="G1083" s="64"/>
      <c r="H1083" s="54"/>
      <c r="I1083" s="64"/>
      <c r="J1083" s="66"/>
    </row>
    <row r="1084" spans="2:10" ht="10.15" customHeight="1" x14ac:dyDescent="0.25">
      <c r="B1084" s="81" t="str">
        <f t="shared" ca="1" si="16"/>
        <v/>
      </c>
      <c r="C1084" s="64"/>
      <c r="D1084" s="54"/>
      <c r="E1084" s="64"/>
      <c r="F1084" s="54"/>
      <c r="G1084" s="64"/>
      <c r="H1084" s="54"/>
      <c r="I1084" s="64"/>
      <c r="J1084" s="66"/>
    </row>
    <row r="1085" spans="2:10" ht="10.15" customHeight="1" x14ac:dyDescent="0.25">
      <c r="B1085" s="81" t="str">
        <f t="shared" ca="1" si="16"/>
        <v/>
      </c>
      <c r="C1085" s="64"/>
      <c r="D1085" s="54"/>
      <c r="E1085" s="64"/>
      <c r="F1085" s="54"/>
      <c r="G1085" s="64"/>
      <c r="H1085" s="54"/>
      <c r="I1085" s="64"/>
      <c r="J1085" s="66"/>
    </row>
    <row r="1086" spans="2:10" ht="10.15" customHeight="1" x14ac:dyDescent="0.25">
      <c r="B1086" s="81" t="str">
        <f t="shared" ca="1" si="16"/>
        <v/>
      </c>
      <c r="C1086" s="64"/>
      <c r="D1086" s="54"/>
      <c r="E1086" s="64"/>
      <c r="F1086" s="54"/>
      <c r="G1086" s="64"/>
      <c r="H1086" s="54"/>
      <c r="I1086" s="64"/>
      <c r="J1086" s="66"/>
    </row>
    <row r="1087" spans="2:10" ht="10.15" customHeight="1" x14ac:dyDescent="0.25">
      <c r="B1087" s="81" t="str">
        <f t="shared" ca="1" si="16"/>
        <v/>
      </c>
      <c r="C1087" s="64"/>
      <c r="D1087" s="54"/>
      <c r="E1087" s="64"/>
      <c r="F1087" s="54"/>
      <c r="G1087" s="64"/>
      <c r="H1087" s="54"/>
      <c r="I1087" s="64"/>
      <c r="J1087" s="66"/>
    </row>
    <row r="1088" spans="2:10" ht="10.15" customHeight="1" x14ac:dyDescent="0.25">
      <c r="B1088" s="81" t="str">
        <f t="shared" ca="1" si="16"/>
        <v/>
      </c>
      <c r="C1088" s="64"/>
      <c r="D1088" s="54"/>
      <c r="E1088" s="64"/>
      <c r="F1088" s="54"/>
      <c r="G1088" s="64"/>
      <c r="H1088" s="54"/>
      <c r="I1088" s="64"/>
      <c r="J1088" s="66"/>
    </row>
    <row r="1089" spans="2:10" ht="10.15" customHeight="1" x14ac:dyDescent="0.25">
      <c r="B1089" s="81" t="str">
        <f t="shared" ca="1" si="16"/>
        <v/>
      </c>
      <c r="C1089" s="64"/>
      <c r="D1089" s="54"/>
      <c r="E1089" s="64"/>
      <c r="F1089" s="54"/>
      <c r="G1089" s="64"/>
      <c r="H1089" s="54"/>
      <c r="I1089" s="64"/>
      <c r="J1089" s="66"/>
    </row>
    <row r="1090" spans="2:10" ht="10.15" customHeight="1" x14ac:dyDescent="0.25">
      <c r="B1090" s="81" t="str">
        <f t="shared" ca="1" si="16"/>
        <v/>
      </c>
      <c r="C1090" s="64"/>
      <c r="D1090" s="54"/>
      <c r="E1090" s="64"/>
      <c r="F1090" s="54"/>
      <c r="G1090" s="64"/>
      <c r="H1090" s="54"/>
      <c r="I1090" s="64"/>
      <c r="J1090" s="66"/>
    </row>
    <row r="1091" spans="2:10" ht="10.15" customHeight="1" x14ac:dyDescent="0.25">
      <c r="B1091" s="81" t="str">
        <f t="shared" ca="1" si="16"/>
        <v/>
      </c>
      <c r="C1091" s="64"/>
      <c r="D1091" s="54"/>
      <c r="E1091" s="64"/>
      <c r="F1091" s="54"/>
      <c r="G1091" s="64"/>
      <c r="H1091" s="54"/>
      <c r="I1091" s="64"/>
      <c r="J1091" s="66"/>
    </row>
    <row r="1092" spans="2:10" ht="10.15" customHeight="1" x14ac:dyDescent="0.25">
      <c r="B1092" s="81" t="str">
        <f t="shared" ca="1" si="16"/>
        <v/>
      </c>
      <c r="C1092" s="64"/>
      <c r="D1092" s="54"/>
      <c r="E1092" s="64"/>
      <c r="F1092" s="54"/>
      <c r="G1092" s="64"/>
      <c r="H1092" s="54"/>
      <c r="I1092" s="64"/>
      <c r="J1092" s="66"/>
    </row>
    <row r="1093" spans="2:10" ht="10.15" customHeight="1" x14ac:dyDescent="0.25">
      <c r="B1093" s="81" t="str">
        <f t="shared" ca="1" si="16"/>
        <v/>
      </c>
      <c r="C1093" s="64"/>
      <c r="D1093" s="54"/>
      <c r="E1093" s="64"/>
      <c r="F1093" s="54"/>
      <c r="G1093" s="64"/>
      <c r="H1093" s="54"/>
      <c r="I1093" s="64"/>
      <c r="J1093" s="66"/>
    </row>
    <row r="1094" spans="2:10" ht="10.15" customHeight="1" x14ac:dyDescent="0.25">
      <c r="B1094" s="81" t="str">
        <f t="shared" ca="1" si="16"/>
        <v/>
      </c>
      <c r="C1094" s="64"/>
      <c r="D1094" s="54"/>
      <c r="E1094" s="64"/>
      <c r="F1094" s="54"/>
      <c r="G1094" s="64"/>
      <c r="H1094" s="54"/>
      <c r="I1094" s="64"/>
      <c r="J1094" s="66"/>
    </row>
    <row r="1095" spans="2:10" ht="10.15" customHeight="1" x14ac:dyDescent="0.25">
      <c r="B1095" s="81" t="str">
        <f t="shared" ca="1" si="16"/>
        <v/>
      </c>
      <c r="C1095" s="64"/>
      <c r="D1095" s="54"/>
      <c r="E1095" s="64"/>
      <c r="F1095" s="54"/>
      <c r="G1095" s="64"/>
      <c r="H1095" s="54"/>
      <c r="I1095" s="64"/>
      <c r="J1095" s="66"/>
    </row>
    <row r="1096" spans="2:10" ht="10.15" customHeight="1" x14ac:dyDescent="0.25">
      <c r="B1096" s="81" t="str">
        <f t="shared" ca="1" si="16"/>
        <v/>
      </c>
      <c r="C1096" s="64"/>
      <c r="D1096" s="54"/>
      <c r="E1096" s="64"/>
      <c r="F1096" s="54"/>
      <c r="G1096" s="64"/>
      <c r="H1096" s="54"/>
      <c r="I1096" s="64"/>
      <c r="J1096" s="66"/>
    </row>
    <row r="1097" spans="2:10" ht="10.15" customHeight="1" x14ac:dyDescent="0.25">
      <c r="B1097" s="81" t="str">
        <f t="shared" ca="1" si="16"/>
        <v/>
      </c>
      <c r="C1097" s="64"/>
      <c r="D1097" s="54"/>
      <c r="E1097" s="64"/>
      <c r="F1097" s="54"/>
      <c r="G1097" s="64"/>
      <c r="H1097" s="54"/>
      <c r="I1097" s="64"/>
      <c r="J1097" s="66"/>
    </row>
    <row r="1098" spans="2:10" ht="10.15" customHeight="1" x14ac:dyDescent="0.25">
      <c r="B1098" s="81" t="str">
        <f t="shared" ca="1" si="16"/>
        <v/>
      </c>
      <c r="C1098" s="64"/>
      <c r="D1098" s="54"/>
      <c r="E1098" s="64"/>
      <c r="F1098" s="54"/>
      <c r="G1098" s="64"/>
      <c r="H1098" s="54"/>
      <c r="I1098" s="64"/>
      <c r="J1098" s="66"/>
    </row>
    <row r="1099" spans="2:10" ht="10.15" customHeight="1" x14ac:dyDescent="0.25">
      <c r="B1099" s="81" t="str">
        <f t="shared" ca="1" si="16"/>
        <v/>
      </c>
      <c r="C1099" s="64"/>
      <c r="D1099" s="54"/>
      <c r="E1099" s="64"/>
      <c r="F1099" s="54"/>
      <c r="G1099" s="64"/>
      <c r="H1099" s="54"/>
      <c r="I1099" s="64"/>
      <c r="J1099" s="66"/>
    </row>
    <row r="1100" spans="2:10" ht="10.15" customHeight="1" x14ac:dyDescent="0.25">
      <c r="B1100" s="81" t="str">
        <f t="shared" ca="1" si="16"/>
        <v/>
      </c>
      <c r="C1100" s="64"/>
      <c r="D1100" s="54"/>
      <c r="E1100" s="64"/>
      <c r="F1100" s="54"/>
      <c r="G1100" s="64"/>
      <c r="H1100" s="54"/>
      <c r="I1100" s="64"/>
      <c r="J1100" s="66"/>
    </row>
    <row r="1101" spans="2:10" ht="10.15" customHeight="1" x14ac:dyDescent="0.25">
      <c r="B1101" s="81" t="str">
        <f t="shared" ref="B1101:B1164" ca="1" si="17">IF(ISERROR(IF(EOMONTH(B1100+1,0)&lt;NOW(),EOMONTH(B1100+1,0),"")),"",IF(EOMONTH(B1100+1,0)&lt;NOW(),EOMONTH(B1100+1,0),""))</f>
        <v/>
      </c>
      <c r="C1101" s="64"/>
      <c r="D1101" s="54"/>
      <c r="E1101" s="64"/>
      <c r="F1101" s="54"/>
      <c r="G1101" s="64"/>
      <c r="H1101" s="54"/>
      <c r="I1101" s="64"/>
      <c r="J1101" s="66"/>
    </row>
    <row r="1102" spans="2:10" ht="10.15" customHeight="1" x14ac:dyDescent="0.25">
      <c r="B1102" s="81" t="str">
        <f t="shared" ca="1" si="17"/>
        <v/>
      </c>
      <c r="C1102" s="64"/>
      <c r="D1102" s="54"/>
      <c r="E1102" s="64"/>
      <c r="F1102" s="54"/>
      <c r="G1102" s="64"/>
      <c r="H1102" s="54"/>
      <c r="I1102" s="64"/>
      <c r="J1102" s="66"/>
    </row>
    <row r="1103" spans="2:10" ht="10.15" customHeight="1" x14ac:dyDescent="0.25">
      <c r="B1103" s="81" t="str">
        <f t="shared" ca="1" si="17"/>
        <v/>
      </c>
      <c r="C1103" s="64"/>
      <c r="D1103" s="54"/>
      <c r="E1103" s="64"/>
      <c r="F1103" s="54"/>
      <c r="G1103" s="64"/>
      <c r="H1103" s="54"/>
      <c r="I1103" s="64"/>
      <c r="J1103" s="66"/>
    </row>
    <row r="1104" spans="2:10" ht="10.15" customHeight="1" x14ac:dyDescent="0.25">
      <c r="B1104" s="81" t="str">
        <f t="shared" ca="1" si="17"/>
        <v/>
      </c>
      <c r="C1104" s="64"/>
      <c r="D1104" s="54"/>
      <c r="E1104" s="64"/>
      <c r="F1104" s="54"/>
      <c r="G1104" s="64"/>
      <c r="H1104" s="54"/>
      <c r="I1104" s="64"/>
      <c r="J1104" s="66"/>
    </row>
    <row r="1105" spans="2:10" ht="10.15" customHeight="1" x14ac:dyDescent="0.25">
      <c r="B1105" s="81" t="str">
        <f t="shared" ca="1" si="17"/>
        <v/>
      </c>
      <c r="C1105" s="64"/>
      <c r="D1105" s="54"/>
      <c r="E1105" s="64"/>
      <c r="F1105" s="54"/>
      <c r="G1105" s="64"/>
      <c r="H1105" s="54"/>
      <c r="I1105" s="64"/>
      <c r="J1105" s="66"/>
    </row>
    <row r="1106" spans="2:10" ht="10.15" customHeight="1" x14ac:dyDescent="0.25">
      <c r="B1106" s="81" t="str">
        <f t="shared" ca="1" si="17"/>
        <v/>
      </c>
      <c r="C1106" s="64"/>
      <c r="D1106" s="54"/>
      <c r="E1106" s="64"/>
      <c r="F1106" s="54"/>
      <c r="G1106" s="64"/>
      <c r="H1106" s="54"/>
      <c r="I1106" s="64"/>
      <c r="J1106" s="66"/>
    </row>
    <row r="1107" spans="2:10" ht="10.15" customHeight="1" x14ac:dyDescent="0.25">
      <c r="B1107" s="81" t="str">
        <f t="shared" ca="1" si="17"/>
        <v/>
      </c>
      <c r="C1107" s="64"/>
      <c r="D1107" s="54"/>
      <c r="E1107" s="64"/>
      <c r="F1107" s="54"/>
      <c r="G1107" s="64"/>
      <c r="H1107" s="54"/>
      <c r="I1107" s="64"/>
      <c r="J1107" s="66"/>
    </row>
    <row r="1108" spans="2:10" ht="10.15" customHeight="1" x14ac:dyDescent="0.25">
      <c r="B1108" s="81" t="str">
        <f t="shared" ca="1" si="17"/>
        <v/>
      </c>
      <c r="C1108" s="64"/>
      <c r="D1108" s="54"/>
      <c r="E1108" s="64"/>
      <c r="F1108" s="54"/>
      <c r="G1108" s="64"/>
      <c r="H1108" s="54"/>
      <c r="I1108" s="64"/>
      <c r="J1108" s="66"/>
    </row>
    <row r="1109" spans="2:10" ht="10.15" customHeight="1" x14ac:dyDescent="0.25">
      <c r="B1109" s="81" t="str">
        <f t="shared" ca="1" si="17"/>
        <v/>
      </c>
      <c r="C1109" s="64"/>
      <c r="D1109" s="54"/>
      <c r="E1109" s="64"/>
      <c r="F1109" s="54"/>
      <c r="G1109" s="64"/>
      <c r="H1109" s="54"/>
      <c r="I1109" s="64"/>
      <c r="J1109" s="66"/>
    </row>
    <row r="1110" spans="2:10" ht="10.15" customHeight="1" x14ac:dyDescent="0.25">
      <c r="B1110" s="81" t="str">
        <f t="shared" ca="1" si="17"/>
        <v/>
      </c>
      <c r="C1110" s="64"/>
      <c r="D1110" s="54"/>
      <c r="E1110" s="64"/>
      <c r="F1110" s="54"/>
      <c r="G1110" s="64"/>
      <c r="H1110" s="54"/>
      <c r="I1110" s="64"/>
      <c r="J1110" s="66"/>
    </row>
    <row r="1111" spans="2:10" ht="10.15" customHeight="1" x14ac:dyDescent="0.25">
      <c r="B1111" s="81" t="str">
        <f t="shared" ca="1" si="17"/>
        <v/>
      </c>
      <c r="C1111" s="64"/>
      <c r="D1111" s="54"/>
      <c r="E1111" s="64"/>
      <c r="F1111" s="54"/>
      <c r="G1111" s="64"/>
      <c r="H1111" s="54"/>
      <c r="I1111" s="64"/>
      <c r="J1111" s="66"/>
    </row>
    <row r="1112" spans="2:10" ht="10.15" customHeight="1" x14ac:dyDescent="0.25">
      <c r="B1112" s="81" t="str">
        <f t="shared" ca="1" si="17"/>
        <v/>
      </c>
      <c r="C1112" s="64"/>
      <c r="D1112" s="54"/>
      <c r="E1112" s="64"/>
      <c r="F1112" s="54"/>
      <c r="G1112" s="64"/>
      <c r="H1112" s="54"/>
      <c r="I1112" s="64"/>
      <c r="J1112" s="66"/>
    </row>
    <row r="1113" spans="2:10" ht="10.15" customHeight="1" x14ac:dyDescent="0.25">
      <c r="B1113" s="81" t="str">
        <f t="shared" ca="1" si="17"/>
        <v/>
      </c>
      <c r="C1113" s="64"/>
      <c r="D1113" s="54"/>
      <c r="E1113" s="64"/>
      <c r="F1113" s="54"/>
      <c r="G1113" s="64"/>
      <c r="H1113" s="54"/>
      <c r="I1113" s="64"/>
      <c r="J1113" s="66"/>
    </row>
    <row r="1114" spans="2:10" ht="10.15" customHeight="1" x14ac:dyDescent="0.25">
      <c r="B1114" s="81" t="str">
        <f t="shared" ca="1" si="17"/>
        <v/>
      </c>
      <c r="C1114" s="64"/>
      <c r="D1114" s="54"/>
      <c r="E1114" s="64"/>
      <c r="F1114" s="54"/>
      <c r="G1114" s="64"/>
      <c r="H1114" s="54"/>
      <c r="I1114" s="64"/>
      <c r="J1114" s="66"/>
    </row>
    <row r="1115" spans="2:10" ht="10.15" customHeight="1" x14ac:dyDescent="0.25">
      <c r="B1115" s="81" t="str">
        <f t="shared" ca="1" si="17"/>
        <v/>
      </c>
      <c r="C1115" s="64"/>
      <c r="D1115" s="54"/>
      <c r="E1115" s="64"/>
      <c r="F1115" s="54"/>
      <c r="G1115" s="64"/>
      <c r="H1115" s="54"/>
      <c r="I1115" s="64"/>
      <c r="J1115" s="66"/>
    </row>
    <row r="1116" spans="2:10" ht="10.15" customHeight="1" x14ac:dyDescent="0.25">
      <c r="B1116" s="81" t="str">
        <f t="shared" ca="1" si="17"/>
        <v/>
      </c>
      <c r="C1116" s="64"/>
      <c r="D1116" s="54"/>
      <c r="E1116" s="64"/>
      <c r="F1116" s="54"/>
      <c r="G1116" s="64"/>
      <c r="H1116" s="54"/>
      <c r="I1116" s="64"/>
      <c r="J1116" s="66"/>
    </row>
    <row r="1117" spans="2:10" ht="10.15" customHeight="1" x14ac:dyDescent="0.25">
      <c r="B1117" s="81" t="str">
        <f t="shared" ca="1" si="17"/>
        <v/>
      </c>
      <c r="C1117" s="64"/>
      <c r="D1117" s="54"/>
      <c r="E1117" s="64"/>
      <c r="F1117" s="54"/>
      <c r="G1117" s="64"/>
      <c r="H1117" s="54"/>
      <c r="I1117" s="64"/>
      <c r="J1117" s="66"/>
    </row>
    <row r="1118" spans="2:10" ht="10.15" customHeight="1" x14ac:dyDescent="0.25">
      <c r="B1118" s="81" t="str">
        <f t="shared" ca="1" si="17"/>
        <v/>
      </c>
      <c r="C1118" s="64"/>
      <c r="D1118" s="54"/>
      <c r="E1118" s="64"/>
      <c r="F1118" s="54"/>
      <c r="G1118" s="64"/>
      <c r="H1118" s="54"/>
      <c r="I1118" s="64"/>
      <c r="J1118" s="66"/>
    </row>
    <row r="1119" spans="2:10" ht="10.15" customHeight="1" x14ac:dyDescent="0.25">
      <c r="B1119" s="81" t="str">
        <f t="shared" ca="1" si="17"/>
        <v/>
      </c>
      <c r="C1119" s="64"/>
      <c r="D1119" s="54"/>
      <c r="E1119" s="64"/>
      <c r="F1119" s="54"/>
      <c r="G1119" s="64"/>
      <c r="H1119" s="54"/>
      <c r="I1119" s="64"/>
      <c r="J1119" s="66"/>
    </row>
    <row r="1120" spans="2:10" ht="10.15" customHeight="1" x14ac:dyDescent="0.25">
      <c r="B1120" s="81" t="str">
        <f t="shared" ca="1" si="17"/>
        <v/>
      </c>
      <c r="C1120" s="64"/>
      <c r="D1120" s="54"/>
      <c r="E1120" s="64"/>
      <c r="F1120" s="54"/>
      <c r="G1120" s="64"/>
      <c r="H1120" s="54"/>
      <c r="I1120" s="64"/>
      <c r="J1120" s="66"/>
    </row>
    <row r="1121" spans="2:10" ht="10.15" customHeight="1" x14ac:dyDescent="0.25">
      <c r="B1121" s="81" t="str">
        <f t="shared" ca="1" si="17"/>
        <v/>
      </c>
      <c r="C1121" s="64"/>
      <c r="D1121" s="54"/>
      <c r="E1121" s="64"/>
      <c r="F1121" s="54"/>
      <c r="G1121" s="64"/>
      <c r="H1121" s="54"/>
      <c r="I1121" s="64"/>
      <c r="J1121" s="66"/>
    </row>
    <row r="1122" spans="2:10" ht="10.15" customHeight="1" x14ac:dyDescent="0.25">
      <c r="B1122" s="81" t="str">
        <f t="shared" ca="1" si="17"/>
        <v/>
      </c>
      <c r="C1122" s="64"/>
      <c r="D1122" s="54"/>
      <c r="E1122" s="64"/>
      <c r="F1122" s="54"/>
      <c r="G1122" s="64"/>
      <c r="H1122" s="54"/>
      <c r="I1122" s="64"/>
      <c r="J1122" s="66"/>
    </row>
    <row r="1123" spans="2:10" ht="10.15" customHeight="1" x14ac:dyDescent="0.25">
      <c r="B1123" s="81" t="str">
        <f t="shared" ca="1" si="17"/>
        <v/>
      </c>
      <c r="C1123" s="64"/>
      <c r="D1123" s="54"/>
      <c r="E1123" s="64"/>
      <c r="F1123" s="54"/>
      <c r="G1123" s="64"/>
      <c r="H1123" s="54"/>
      <c r="I1123" s="64"/>
      <c r="J1123" s="66"/>
    </row>
    <row r="1124" spans="2:10" ht="10.15" customHeight="1" x14ac:dyDescent="0.25">
      <c r="B1124" s="81" t="str">
        <f t="shared" ca="1" si="17"/>
        <v/>
      </c>
      <c r="C1124" s="64"/>
      <c r="D1124" s="54"/>
      <c r="E1124" s="64"/>
      <c r="F1124" s="54"/>
      <c r="G1124" s="64"/>
      <c r="H1124" s="54"/>
      <c r="I1124" s="64"/>
      <c r="J1124" s="66"/>
    </row>
    <row r="1125" spans="2:10" ht="10.15" customHeight="1" x14ac:dyDescent="0.25">
      <c r="B1125" s="81" t="str">
        <f t="shared" ca="1" si="17"/>
        <v/>
      </c>
      <c r="C1125" s="64"/>
      <c r="D1125" s="54"/>
      <c r="E1125" s="64"/>
      <c r="F1125" s="54"/>
      <c r="G1125" s="64"/>
      <c r="H1125" s="54"/>
      <c r="I1125" s="64"/>
      <c r="J1125" s="66"/>
    </row>
    <row r="1126" spans="2:10" ht="10.15" customHeight="1" x14ac:dyDescent="0.25">
      <c r="B1126" s="81" t="str">
        <f t="shared" ca="1" si="17"/>
        <v/>
      </c>
      <c r="C1126" s="64"/>
      <c r="D1126" s="54"/>
      <c r="E1126" s="64"/>
      <c r="F1126" s="54"/>
      <c r="G1126" s="64"/>
      <c r="H1126" s="54"/>
      <c r="I1126" s="64"/>
      <c r="J1126" s="66"/>
    </row>
    <row r="1127" spans="2:10" ht="10.15" customHeight="1" x14ac:dyDescent="0.25">
      <c r="B1127" s="81" t="str">
        <f t="shared" ca="1" si="17"/>
        <v/>
      </c>
      <c r="C1127" s="64"/>
      <c r="D1127" s="54"/>
      <c r="E1127" s="64"/>
      <c r="F1127" s="54"/>
      <c r="G1127" s="64"/>
      <c r="H1127" s="54"/>
      <c r="I1127" s="64"/>
      <c r="J1127" s="66"/>
    </row>
    <row r="1128" spans="2:10" ht="10.15" customHeight="1" x14ac:dyDescent="0.25">
      <c r="B1128" s="81" t="str">
        <f t="shared" ca="1" si="17"/>
        <v/>
      </c>
      <c r="C1128" s="64"/>
      <c r="D1128" s="54"/>
      <c r="E1128" s="64"/>
      <c r="F1128" s="54"/>
      <c r="G1128" s="64"/>
      <c r="H1128" s="54"/>
      <c r="I1128" s="64"/>
      <c r="J1128" s="66"/>
    </row>
    <row r="1129" spans="2:10" ht="10.15" customHeight="1" x14ac:dyDescent="0.25">
      <c r="B1129" s="81" t="str">
        <f t="shared" ca="1" si="17"/>
        <v/>
      </c>
      <c r="C1129" s="64"/>
      <c r="D1129" s="54"/>
      <c r="E1129" s="64"/>
      <c r="F1129" s="54"/>
      <c r="G1129" s="64"/>
      <c r="H1129" s="54"/>
      <c r="I1129" s="64"/>
      <c r="J1129" s="66"/>
    </row>
    <row r="1130" spans="2:10" ht="10.15" customHeight="1" x14ac:dyDescent="0.25">
      <c r="B1130" s="81" t="str">
        <f t="shared" ca="1" si="17"/>
        <v/>
      </c>
      <c r="C1130" s="64"/>
      <c r="D1130" s="54"/>
      <c r="E1130" s="64"/>
      <c r="F1130" s="54"/>
      <c r="G1130" s="64"/>
      <c r="H1130" s="54"/>
      <c r="I1130" s="64"/>
      <c r="J1130" s="66"/>
    </row>
    <row r="1131" spans="2:10" ht="10.15" customHeight="1" x14ac:dyDescent="0.25">
      <c r="B1131" s="81" t="str">
        <f t="shared" ca="1" si="17"/>
        <v/>
      </c>
      <c r="C1131" s="64"/>
      <c r="D1131" s="54"/>
      <c r="E1131" s="64"/>
      <c r="F1131" s="54"/>
      <c r="G1131" s="64"/>
      <c r="H1131" s="54"/>
      <c r="I1131" s="64"/>
      <c r="J1131" s="66"/>
    </row>
    <row r="1132" spans="2:10" ht="10.15" customHeight="1" x14ac:dyDescent="0.25">
      <c r="B1132" s="81" t="str">
        <f t="shared" ca="1" si="17"/>
        <v/>
      </c>
      <c r="C1132" s="64"/>
      <c r="D1132" s="54"/>
      <c r="E1132" s="64"/>
      <c r="F1132" s="54"/>
      <c r="G1132" s="64"/>
      <c r="H1132" s="54"/>
      <c r="I1132" s="64"/>
      <c r="J1132" s="66"/>
    </row>
    <row r="1133" spans="2:10" ht="10.15" customHeight="1" x14ac:dyDescent="0.25">
      <c r="B1133" s="81" t="str">
        <f t="shared" ca="1" si="17"/>
        <v/>
      </c>
      <c r="C1133" s="64"/>
      <c r="D1133" s="54"/>
      <c r="E1133" s="64"/>
      <c r="F1133" s="54"/>
      <c r="G1133" s="64"/>
      <c r="H1133" s="54"/>
      <c r="I1133" s="64"/>
      <c r="J1133" s="66"/>
    </row>
    <row r="1134" spans="2:10" ht="10.15" customHeight="1" x14ac:dyDescent="0.25">
      <c r="B1134" s="81" t="str">
        <f t="shared" ca="1" si="17"/>
        <v/>
      </c>
      <c r="C1134" s="64"/>
      <c r="D1134" s="54"/>
      <c r="E1134" s="64"/>
      <c r="F1134" s="54"/>
      <c r="G1134" s="64"/>
      <c r="H1134" s="54"/>
      <c r="I1134" s="64"/>
      <c r="J1134" s="66"/>
    </row>
    <row r="1135" spans="2:10" ht="10.15" customHeight="1" x14ac:dyDescent="0.25">
      <c r="B1135" s="81" t="str">
        <f t="shared" ca="1" si="17"/>
        <v/>
      </c>
      <c r="C1135" s="64"/>
      <c r="D1135" s="54"/>
      <c r="E1135" s="64"/>
      <c r="F1135" s="54"/>
      <c r="G1135" s="64"/>
      <c r="H1135" s="54"/>
      <c r="I1135" s="64"/>
      <c r="J1135" s="66"/>
    </row>
    <row r="1136" spans="2:10" ht="10.15" customHeight="1" x14ac:dyDescent="0.25">
      <c r="B1136" s="81" t="str">
        <f t="shared" ca="1" si="17"/>
        <v/>
      </c>
      <c r="C1136" s="64"/>
      <c r="D1136" s="54"/>
      <c r="E1136" s="64"/>
      <c r="F1136" s="54"/>
      <c r="G1136" s="64"/>
      <c r="H1136" s="54"/>
      <c r="I1136" s="64"/>
      <c r="J1136" s="66"/>
    </row>
    <row r="1137" spans="2:10" ht="10.15" customHeight="1" x14ac:dyDescent="0.25">
      <c r="B1137" s="81" t="str">
        <f t="shared" ca="1" si="17"/>
        <v/>
      </c>
      <c r="C1137" s="64"/>
      <c r="D1137" s="54"/>
      <c r="E1137" s="64"/>
      <c r="F1137" s="54"/>
      <c r="G1137" s="64"/>
      <c r="H1137" s="54"/>
      <c r="I1137" s="64"/>
      <c r="J1137" s="66"/>
    </row>
    <row r="1138" spans="2:10" ht="10.15" customHeight="1" x14ac:dyDescent="0.25">
      <c r="B1138" s="81" t="str">
        <f t="shared" ca="1" si="17"/>
        <v/>
      </c>
      <c r="C1138" s="64"/>
      <c r="D1138" s="54"/>
      <c r="E1138" s="64"/>
      <c r="F1138" s="54"/>
      <c r="G1138" s="64"/>
      <c r="H1138" s="54"/>
      <c r="I1138" s="64"/>
      <c r="J1138" s="66"/>
    </row>
    <row r="1139" spans="2:10" ht="10.15" customHeight="1" x14ac:dyDescent="0.25">
      <c r="B1139" s="81" t="str">
        <f t="shared" ca="1" si="17"/>
        <v/>
      </c>
      <c r="C1139" s="64"/>
      <c r="D1139" s="54"/>
      <c r="E1139" s="64"/>
      <c r="F1139" s="54"/>
      <c r="G1139" s="64"/>
      <c r="H1139" s="54"/>
      <c r="I1139" s="64"/>
      <c r="J1139" s="66"/>
    </row>
    <row r="1140" spans="2:10" ht="10.15" customHeight="1" x14ac:dyDescent="0.25">
      <c r="B1140" s="81" t="str">
        <f t="shared" ca="1" si="17"/>
        <v/>
      </c>
      <c r="C1140" s="64"/>
      <c r="D1140" s="54"/>
      <c r="E1140" s="64"/>
      <c r="F1140" s="54"/>
      <c r="G1140" s="64"/>
      <c r="H1140" s="54"/>
      <c r="I1140" s="64"/>
      <c r="J1140" s="66"/>
    </row>
    <row r="1141" spans="2:10" ht="10.15" customHeight="1" x14ac:dyDescent="0.25">
      <c r="B1141" s="81" t="str">
        <f t="shared" ca="1" si="17"/>
        <v/>
      </c>
      <c r="C1141" s="64"/>
      <c r="D1141" s="54"/>
      <c r="E1141" s="64"/>
      <c r="F1141" s="54"/>
      <c r="G1141" s="64"/>
      <c r="H1141" s="54"/>
      <c r="I1141" s="64"/>
      <c r="J1141" s="66"/>
    </row>
    <row r="1142" spans="2:10" ht="10.15" customHeight="1" x14ac:dyDescent="0.25">
      <c r="B1142" s="81" t="str">
        <f t="shared" ca="1" si="17"/>
        <v/>
      </c>
      <c r="C1142" s="64"/>
      <c r="D1142" s="54"/>
      <c r="E1142" s="64"/>
      <c r="F1142" s="54"/>
      <c r="G1142" s="64"/>
      <c r="H1142" s="54"/>
      <c r="I1142" s="64"/>
      <c r="J1142" s="66"/>
    </row>
    <row r="1143" spans="2:10" ht="10.15" customHeight="1" x14ac:dyDescent="0.25">
      <c r="B1143" s="81" t="str">
        <f t="shared" ca="1" si="17"/>
        <v/>
      </c>
      <c r="C1143" s="64"/>
      <c r="D1143" s="54"/>
      <c r="E1143" s="64"/>
      <c r="F1143" s="54"/>
      <c r="G1143" s="64"/>
      <c r="H1143" s="54"/>
      <c r="I1143" s="64"/>
      <c r="J1143" s="66"/>
    </row>
    <row r="1144" spans="2:10" ht="10.15" customHeight="1" x14ac:dyDescent="0.25">
      <c r="B1144" s="81" t="str">
        <f t="shared" ca="1" si="17"/>
        <v/>
      </c>
      <c r="C1144" s="64"/>
      <c r="D1144" s="54"/>
      <c r="E1144" s="64"/>
      <c r="F1144" s="54"/>
      <c r="G1144" s="64"/>
      <c r="H1144" s="54"/>
      <c r="I1144" s="64"/>
      <c r="J1144" s="66"/>
    </row>
    <row r="1145" spans="2:10" ht="10.15" customHeight="1" x14ac:dyDescent="0.25">
      <c r="B1145" s="81" t="str">
        <f t="shared" ca="1" si="17"/>
        <v/>
      </c>
      <c r="C1145" s="64"/>
      <c r="D1145" s="54"/>
      <c r="E1145" s="64"/>
      <c r="F1145" s="54"/>
      <c r="G1145" s="64"/>
      <c r="H1145" s="54"/>
      <c r="I1145" s="64"/>
      <c r="J1145" s="66"/>
    </row>
    <row r="1146" spans="2:10" ht="10.15" customHeight="1" x14ac:dyDescent="0.25">
      <c r="B1146" s="81" t="str">
        <f t="shared" ca="1" si="17"/>
        <v/>
      </c>
      <c r="C1146" s="64"/>
      <c r="D1146" s="54"/>
      <c r="E1146" s="64"/>
      <c r="F1146" s="54"/>
      <c r="G1146" s="64"/>
      <c r="H1146" s="54"/>
      <c r="I1146" s="64"/>
      <c r="J1146" s="66"/>
    </row>
    <row r="1147" spans="2:10" ht="10.15" customHeight="1" x14ac:dyDescent="0.25">
      <c r="B1147" s="81" t="str">
        <f t="shared" ca="1" si="17"/>
        <v/>
      </c>
      <c r="C1147" s="64"/>
      <c r="D1147" s="54"/>
      <c r="E1147" s="64"/>
      <c r="F1147" s="54"/>
      <c r="G1147" s="64"/>
      <c r="H1147" s="54"/>
      <c r="I1147" s="64"/>
      <c r="J1147" s="66"/>
    </row>
    <row r="1148" spans="2:10" ht="10.15" customHeight="1" x14ac:dyDescent="0.25">
      <c r="B1148" s="81" t="str">
        <f t="shared" ca="1" si="17"/>
        <v/>
      </c>
      <c r="C1148" s="64"/>
      <c r="D1148" s="54"/>
      <c r="E1148" s="64"/>
      <c r="F1148" s="54"/>
      <c r="G1148" s="64"/>
      <c r="H1148" s="54"/>
      <c r="I1148" s="64"/>
      <c r="J1148" s="66"/>
    </row>
    <row r="1149" spans="2:10" ht="10.15" customHeight="1" x14ac:dyDescent="0.25">
      <c r="B1149" s="81" t="str">
        <f t="shared" ca="1" si="17"/>
        <v/>
      </c>
      <c r="C1149" s="64"/>
      <c r="D1149" s="54"/>
      <c r="E1149" s="64"/>
      <c r="F1149" s="54"/>
      <c r="G1149" s="64"/>
      <c r="H1149" s="54"/>
      <c r="I1149" s="64"/>
      <c r="J1149" s="66"/>
    </row>
    <row r="1150" spans="2:10" ht="10.15" customHeight="1" x14ac:dyDescent="0.25">
      <c r="B1150" s="81" t="str">
        <f t="shared" ca="1" si="17"/>
        <v/>
      </c>
      <c r="C1150" s="64"/>
      <c r="D1150" s="54"/>
      <c r="E1150" s="64"/>
      <c r="F1150" s="54"/>
      <c r="G1150" s="64"/>
      <c r="H1150" s="54"/>
      <c r="I1150" s="64"/>
      <c r="J1150" s="66"/>
    </row>
    <row r="1151" spans="2:10" ht="10.15" customHeight="1" x14ac:dyDescent="0.25">
      <c r="B1151" s="81" t="str">
        <f t="shared" ca="1" si="17"/>
        <v/>
      </c>
      <c r="C1151" s="64"/>
      <c r="D1151" s="54"/>
      <c r="E1151" s="64"/>
      <c r="F1151" s="54"/>
      <c r="G1151" s="64"/>
      <c r="H1151" s="54"/>
      <c r="I1151" s="64"/>
      <c r="J1151" s="66"/>
    </row>
    <row r="1152" spans="2:10" ht="10.15" customHeight="1" x14ac:dyDescent="0.25">
      <c r="B1152" s="81" t="str">
        <f t="shared" ca="1" si="17"/>
        <v/>
      </c>
      <c r="C1152" s="64"/>
      <c r="D1152" s="54"/>
      <c r="E1152" s="64"/>
      <c r="F1152" s="54"/>
      <c r="G1152" s="64"/>
      <c r="H1152" s="54"/>
      <c r="I1152" s="64"/>
      <c r="J1152" s="66"/>
    </row>
    <row r="1153" spans="2:10" ht="10.15" customHeight="1" x14ac:dyDescent="0.25">
      <c r="B1153" s="81" t="str">
        <f t="shared" ca="1" si="17"/>
        <v/>
      </c>
      <c r="C1153" s="64"/>
      <c r="D1153" s="54"/>
      <c r="E1153" s="64"/>
      <c r="F1153" s="54"/>
      <c r="G1153" s="64"/>
      <c r="H1153" s="54"/>
      <c r="I1153" s="64"/>
      <c r="J1153" s="66"/>
    </row>
    <row r="1154" spans="2:10" ht="10.15" customHeight="1" x14ac:dyDescent="0.25">
      <c r="B1154" s="81" t="str">
        <f t="shared" ca="1" si="17"/>
        <v/>
      </c>
      <c r="C1154" s="64"/>
      <c r="D1154" s="54"/>
      <c r="E1154" s="64"/>
      <c r="F1154" s="54"/>
      <c r="G1154" s="64"/>
      <c r="H1154" s="54"/>
      <c r="I1154" s="64"/>
      <c r="J1154" s="66"/>
    </row>
    <row r="1155" spans="2:10" ht="10.15" customHeight="1" x14ac:dyDescent="0.25">
      <c r="B1155" s="81" t="str">
        <f t="shared" ca="1" si="17"/>
        <v/>
      </c>
      <c r="C1155" s="64"/>
      <c r="D1155" s="54"/>
      <c r="E1155" s="64"/>
      <c r="F1155" s="54"/>
      <c r="G1155" s="64"/>
      <c r="H1155" s="54"/>
      <c r="I1155" s="64"/>
      <c r="J1155" s="66"/>
    </row>
    <row r="1156" spans="2:10" ht="10.15" customHeight="1" x14ac:dyDescent="0.25">
      <c r="B1156" s="81" t="str">
        <f t="shared" ca="1" si="17"/>
        <v/>
      </c>
      <c r="C1156" s="64"/>
      <c r="D1156" s="54"/>
      <c r="E1156" s="64"/>
      <c r="F1156" s="54"/>
      <c r="G1156" s="64"/>
      <c r="H1156" s="54"/>
      <c r="I1156" s="64"/>
      <c r="J1156" s="66"/>
    </row>
    <row r="1157" spans="2:10" ht="10.15" customHeight="1" x14ac:dyDescent="0.25">
      <c r="B1157" s="81" t="str">
        <f t="shared" ca="1" si="17"/>
        <v/>
      </c>
      <c r="C1157" s="64"/>
      <c r="D1157" s="54"/>
      <c r="E1157" s="64"/>
      <c r="F1157" s="54"/>
      <c r="G1157" s="64"/>
      <c r="H1157" s="54"/>
      <c r="I1157" s="64"/>
      <c r="J1157" s="66"/>
    </row>
    <row r="1158" spans="2:10" ht="10.15" customHeight="1" x14ac:dyDescent="0.25">
      <c r="B1158" s="81" t="str">
        <f t="shared" ca="1" si="17"/>
        <v/>
      </c>
      <c r="C1158" s="64"/>
      <c r="D1158" s="54"/>
      <c r="E1158" s="64"/>
      <c r="F1158" s="54"/>
      <c r="G1158" s="64"/>
      <c r="H1158" s="54"/>
      <c r="I1158" s="64"/>
      <c r="J1158" s="66"/>
    </row>
    <row r="1159" spans="2:10" ht="10.15" customHeight="1" x14ac:dyDescent="0.25">
      <c r="B1159" s="81" t="str">
        <f t="shared" ca="1" si="17"/>
        <v/>
      </c>
      <c r="C1159" s="64"/>
      <c r="D1159" s="54"/>
      <c r="E1159" s="64"/>
      <c r="F1159" s="54"/>
      <c r="G1159" s="64"/>
      <c r="H1159" s="54"/>
      <c r="I1159" s="64"/>
      <c r="J1159" s="66"/>
    </row>
    <row r="1160" spans="2:10" ht="10.15" customHeight="1" x14ac:dyDescent="0.25">
      <c r="B1160" s="81" t="str">
        <f t="shared" ca="1" si="17"/>
        <v/>
      </c>
      <c r="C1160" s="64"/>
      <c r="D1160" s="54"/>
      <c r="E1160" s="64"/>
      <c r="F1160" s="54"/>
      <c r="G1160" s="64"/>
      <c r="H1160" s="54"/>
      <c r="I1160" s="64"/>
      <c r="J1160" s="66"/>
    </row>
    <row r="1161" spans="2:10" ht="10.15" customHeight="1" x14ac:dyDescent="0.25">
      <c r="B1161" s="81" t="str">
        <f t="shared" ca="1" si="17"/>
        <v/>
      </c>
      <c r="C1161" s="64"/>
      <c r="D1161" s="54"/>
      <c r="E1161" s="64"/>
      <c r="F1161" s="54"/>
      <c r="G1161" s="64"/>
      <c r="H1161" s="54"/>
      <c r="I1161" s="64"/>
      <c r="J1161" s="66"/>
    </row>
    <row r="1162" spans="2:10" ht="10.15" customHeight="1" x14ac:dyDescent="0.25">
      <c r="B1162" s="81" t="str">
        <f t="shared" ca="1" si="17"/>
        <v/>
      </c>
      <c r="C1162" s="64"/>
      <c r="D1162" s="54"/>
      <c r="E1162" s="64"/>
      <c r="F1162" s="54"/>
      <c r="G1162" s="64"/>
      <c r="H1162" s="54"/>
      <c r="I1162" s="64"/>
      <c r="J1162" s="66"/>
    </row>
    <row r="1163" spans="2:10" ht="10.15" customHeight="1" x14ac:dyDescent="0.25">
      <c r="B1163" s="81" t="str">
        <f t="shared" ca="1" si="17"/>
        <v/>
      </c>
      <c r="C1163" s="64"/>
      <c r="D1163" s="54"/>
      <c r="E1163" s="64"/>
      <c r="F1163" s="54"/>
      <c r="G1163" s="64"/>
      <c r="H1163" s="54"/>
      <c r="I1163" s="64"/>
      <c r="J1163" s="66"/>
    </row>
    <row r="1164" spans="2:10" ht="10.15" customHeight="1" x14ac:dyDescent="0.25">
      <c r="B1164" s="81" t="str">
        <f t="shared" ca="1" si="17"/>
        <v/>
      </c>
      <c r="C1164" s="64"/>
      <c r="D1164" s="54"/>
      <c r="E1164" s="64"/>
      <c r="F1164" s="54"/>
      <c r="G1164" s="64"/>
      <c r="H1164" s="54"/>
      <c r="I1164" s="64"/>
      <c r="J1164" s="66"/>
    </row>
    <row r="1165" spans="2:10" ht="10.15" customHeight="1" x14ac:dyDescent="0.25">
      <c r="B1165" s="81" t="str">
        <f t="shared" ref="B1165:B1228" ca="1" si="18">IF(ISERROR(IF(EOMONTH(B1164+1,0)&lt;NOW(),EOMONTH(B1164+1,0),"")),"",IF(EOMONTH(B1164+1,0)&lt;NOW(),EOMONTH(B1164+1,0),""))</f>
        <v/>
      </c>
      <c r="C1165" s="64"/>
      <c r="D1165" s="54"/>
      <c r="E1165" s="64"/>
      <c r="F1165" s="54"/>
      <c r="G1165" s="64"/>
      <c r="H1165" s="54"/>
      <c r="I1165" s="64"/>
      <c r="J1165" s="66"/>
    </row>
    <row r="1166" spans="2:10" ht="10.15" customHeight="1" x14ac:dyDescent="0.25">
      <c r="B1166" s="81" t="str">
        <f t="shared" ca="1" si="18"/>
        <v/>
      </c>
      <c r="C1166" s="64"/>
      <c r="D1166" s="54"/>
      <c r="E1166" s="64"/>
      <c r="F1166" s="54"/>
      <c r="G1166" s="64"/>
      <c r="H1166" s="54"/>
      <c r="I1166" s="64"/>
      <c r="J1166" s="66"/>
    </row>
    <row r="1167" spans="2:10" ht="10.15" customHeight="1" x14ac:dyDescent="0.25">
      <c r="B1167" s="81" t="str">
        <f t="shared" ca="1" si="18"/>
        <v/>
      </c>
      <c r="C1167" s="64"/>
      <c r="D1167" s="54"/>
      <c r="E1167" s="64"/>
      <c r="F1167" s="54"/>
      <c r="G1167" s="64"/>
      <c r="H1167" s="54"/>
      <c r="I1167" s="64"/>
      <c r="J1167" s="66"/>
    </row>
    <row r="1168" spans="2:10" ht="10.15" customHeight="1" x14ac:dyDescent="0.25">
      <c r="B1168" s="81" t="str">
        <f t="shared" ca="1" si="18"/>
        <v/>
      </c>
      <c r="C1168" s="64"/>
      <c r="D1168" s="54"/>
      <c r="E1168" s="64"/>
      <c r="F1168" s="54"/>
      <c r="G1168" s="64"/>
      <c r="H1168" s="54"/>
      <c r="I1168" s="64"/>
      <c r="J1168" s="66"/>
    </row>
    <row r="1169" spans="2:10" ht="10.15" customHeight="1" x14ac:dyDescent="0.25">
      <c r="B1169" s="81" t="str">
        <f t="shared" ca="1" si="18"/>
        <v/>
      </c>
      <c r="C1169" s="64"/>
      <c r="D1169" s="54"/>
      <c r="E1169" s="64"/>
      <c r="F1169" s="54"/>
      <c r="G1169" s="64"/>
      <c r="H1169" s="54"/>
      <c r="I1169" s="64"/>
      <c r="J1169" s="66"/>
    </row>
    <row r="1170" spans="2:10" ht="10.15" customHeight="1" x14ac:dyDescent="0.25">
      <c r="B1170" s="81" t="str">
        <f t="shared" ca="1" si="18"/>
        <v/>
      </c>
      <c r="C1170" s="64"/>
      <c r="D1170" s="54"/>
      <c r="E1170" s="64"/>
      <c r="F1170" s="54"/>
      <c r="G1170" s="64"/>
      <c r="H1170" s="54"/>
      <c r="I1170" s="64"/>
      <c r="J1170" s="66"/>
    </row>
    <row r="1171" spans="2:10" ht="10.15" customHeight="1" x14ac:dyDescent="0.25">
      <c r="B1171" s="81" t="str">
        <f t="shared" ca="1" si="18"/>
        <v/>
      </c>
      <c r="C1171" s="64"/>
      <c r="D1171" s="54"/>
      <c r="E1171" s="64"/>
      <c r="F1171" s="54"/>
      <c r="G1171" s="64"/>
      <c r="H1171" s="54"/>
      <c r="I1171" s="64"/>
      <c r="J1171" s="66"/>
    </row>
    <row r="1172" spans="2:10" ht="10.15" customHeight="1" x14ac:dyDescent="0.25">
      <c r="B1172" s="81" t="str">
        <f t="shared" ca="1" si="18"/>
        <v/>
      </c>
      <c r="C1172" s="64"/>
      <c r="D1172" s="54"/>
      <c r="E1172" s="64"/>
      <c r="F1172" s="54"/>
      <c r="G1172" s="64"/>
      <c r="H1172" s="54"/>
      <c r="I1172" s="64"/>
      <c r="J1172" s="66"/>
    </row>
    <row r="1173" spans="2:10" ht="10.15" customHeight="1" x14ac:dyDescent="0.25">
      <c r="B1173" s="81" t="str">
        <f t="shared" ca="1" si="18"/>
        <v/>
      </c>
      <c r="C1173" s="64"/>
      <c r="D1173" s="54"/>
      <c r="E1173" s="64"/>
      <c r="F1173" s="54"/>
      <c r="G1173" s="64"/>
      <c r="H1173" s="54"/>
      <c r="I1173" s="64"/>
      <c r="J1173" s="66"/>
    </row>
    <row r="1174" spans="2:10" ht="10.15" customHeight="1" x14ac:dyDescent="0.25">
      <c r="B1174" s="81" t="str">
        <f t="shared" ca="1" si="18"/>
        <v/>
      </c>
      <c r="C1174" s="64"/>
      <c r="D1174" s="54"/>
      <c r="E1174" s="64"/>
      <c r="F1174" s="54"/>
      <c r="G1174" s="64"/>
      <c r="H1174" s="54"/>
      <c r="I1174" s="64"/>
      <c r="J1174" s="66"/>
    </row>
    <row r="1175" spans="2:10" ht="10.15" customHeight="1" x14ac:dyDescent="0.25">
      <c r="B1175" s="81" t="str">
        <f t="shared" ca="1" si="18"/>
        <v/>
      </c>
      <c r="C1175" s="64"/>
      <c r="D1175" s="54"/>
      <c r="E1175" s="64"/>
      <c r="F1175" s="54"/>
      <c r="G1175" s="64"/>
      <c r="H1175" s="54"/>
      <c r="I1175" s="64"/>
      <c r="J1175" s="66"/>
    </row>
    <row r="1176" spans="2:10" ht="10.15" customHeight="1" x14ac:dyDescent="0.25">
      <c r="B1176" s="81" t="str">
        <f t="shared" ca="1" si="18"/>
        <v/>
      </c>
      <c r="C1176" s="64"/>
      <c r="D1176" s="54"/>
      <c r="E1176" s="64"/>
      <c r="F1176" s="54"/>
      <c r="G1176" s="64"/>
      <c r="H1176" s="54"/>
      <c r="I1176" s="64"/>
      <c r="J1176" s="66"/>
    </row>
    <row r="1177" spans="2:10" ht="10.15" customHeight="1" x14ac:dyDescent="0.25">
      <c r="B1177" s="81" t="str">
        <f t="shared" ca="1" si="18"/>
        <v/>
      </c>
      <c r="C1177" s="64"/>
      <c r="D1177" s="54"/>
      <c r="E1177" s="64"/>
      <c r="F1177" s="54"/>
      <c r="G1177" s="64"/>
      <c r="H1177" s="54"/>
      <c r="I1177" s="64"/>
      <c r="J1177" s="66"/>
    </row>
    <row r="1178" spans="2:10" ht="10.15" customHeight="1" x14ac:dyDescent="0.25">
      <c r="B1178" s="81" t="str">
        <f t="shared" ca="1" si="18"/>
        <v/>
      </c>
      <c r="C1178" s="64"/>
      <c r="D1178" s="54"/>
      <c r="E1178" s="64"/>
      <c r="F1178" s="54"/>
      <c r="G1178" s="64"/>
      <c r="H1178" s="54"/>
      <c r="I1178" s="64"/>
      <c r="J1178" s="66"/>
    </row>
    <row r="1179" spans="2:10" ht="10.15" customHeight="1" x14ac:dyDescent="0.25">
      <c r="B1179" s="81" t="str">
        <f t="shared" ca="1" si="18"/>
        <v/>
      </c>
      <c r="C1179" s="64"/>
      <c r="D1179" s="54"/>
      <c r="E1179" s="64"/>
      <c r="F1179" s="54"/>
      <c r="G1179" s="64"/>
      <c r="H1179" s="54"/>
      <c r="I1179" s="64"/>
      <c r="J1179" s="66"/>
    </row>
    <row r="1180" spans="2:10" ht="10.15" customHeight="1" x14ac:dyDescent="0.25">
      <c r="B1180" s="81" t="str">
        <f t="shared" ca="1" si="18"/>
        <v/>
      </c>
      <c r="C1180" s="64"/>
      <c r="D1180" s="54"/>
      <c r="E1180" s="64"/>
      <c r="F1180" s="54"/>
      <c r="G1180" s="64"/>
      <c r="H1180" s="54"/>
      <c r="I1180" s="64"/>
      <c r="J1180" s="66"/>
    </row>
    <row r="1181" spans="2:10" ht="10.15" customHeight="1" x14ac:dyDescent="0.25">
      <c r="B1181" s="81" t="str">
        <f t="shared" ca="1" si="18"/>
        <v/>
      </c>
      <c r="C1181" s="64"/>
      <c r="D1181" s="54"/>
      <c r="E1181" s="64"/>
      <c r="F1181" s="54"/>
      <c r="G1181" s="64"/>
      <c r="H1181" s="54"/>
      <c r="I1181" s="64"/>
      <c r="J1181" s="66"/>
    </row>
    <row r="1182" spans="2:10" ht="10.15" customHeight="1" x14ac:dyDescent="0.25">
      <c r="B1182" s="81" t="str">
        <f t="shared" ca="1" si="18"/>
        <v/>
      </c>
      <c r="C1182" s="64"/>
      <c r="D1182" s="54"/>
      <c r="E1182" s="64"/>
      <c r="F1182" s="54"/>
      <c r="G1182" s="64"/>
      <c r="H1182" s="54"/>
      <c r="I1182" s="64"/>
      <c r="J1182" s="66"/>
    </row>
    <row r="1183" spans="2:10" ht="10.15" customHeight="1" x14ac:dyDescent="0.25">
      <c r="B1183" s="81" t="str">
        <f t="shared" ca="1" si="18"/>
        <v/>
      </c>
      <c r="C1183" s="64"/>
      <c r="D1183" s="54"/>
      <c r="E1183" s="64"/>
      <c r="F1183" s="54"/>
      <c r="G1183" s="64"/>
      <c r="H1183" s="54"/>
      <c r="I1183" s="64"/>
      <c r="J1183" s="66"/>
    </row>
    <row r="1184" spans="2:10" ht="10.15" customHeight="1" x14ac:dyDescent="0.25">
      <c r="B1184" s="81" t="str">
        <f t="shared" ca="1" si="18"/>
        <v/>
      </c>
      <c r="C1184" s="64"/>
      <c r="D1184" s="54"/>
      <c r="E1184" s="64"/>
      <c r="F1184" s="54"/>
      <c r="G1184" s="64"/>
      <c r="H1184" s="54"/>
      <c r="I1184" s="64"/>
      <c r="J1184" s="66"/>
    </row>
    <row r="1185" spans="2:10" ht="10.15" customHeight="1" x14ac:dyDescent="0.25">
      <c r="B1185" s="81" t="str">
        <f t="shared" ca="1" si="18"/>
        <v/>
      </c>
      <c r="C1185" s="64"/>
      <c r="D1185" s="54"/>
      <c r="E1185" s="64"/>
      <c r="F1185" s="54"/>
      <c r="G1185" s="64"/>
      <c r="H1185" s="54"/>
      <c r="I1185" s="64"/>
      <c r="J1185" s="66"/>
    </row>
    <row r="1186" spans="2:10" ht="10.15" customHeight="1" x14ac:dyDescent="0.25">
      <c r="B1186" s="81" t="str">
        <f t="shared" ca="1" si="18"/>
        <v/>
      </c>
      <c r="C1186" s="64"/>
      <c r="D1186" s="54"/>
      <c r="E1186" s="64"/>
      <c r="F1186" s="54"/>
      <c r="G1186" s="64"/>
      <c r="H1186" s="54"/>
      <c r="I1186" s="64"/>
      <c r="J1186" s="66"/>
    </row>
    <row r="1187" spans="2:10" ht="10.15" customHeight="1" x14ac:dyDescent="0.25">
      <c r="B1187" s="81" t="str">
        <f t="shared" ca="1" si="18"/>
        <v/>
      </c>
      <c r="C1187" s="64"/>
      <c r="D1187" s="54"/>
      <c r="E1187" s="64"/>
      <c r="F1187" s="54"/>
      <c r="G1187" s="64"/>
      <c r="H1187" s="54"/>
      <c r="I1187" s="64"/>
      <c r="J1187" s="66"/>
    </row>
    <row r="1188" spans="2:10" ht="10.15" customHeight="1" x14ac:dyDescent="0.25">
      <c r="B1188" s="81" t="str">
        <f t="shared" ca="1" si="18"/>
        <v/>
      </c>
      <c r="C1188" s="64"/>
      <c r="D1188" s="54"/>
      <c r="E1188" s="64"/>
      <c r="F1188" s="54"/>
      <c r="G1188" s="64"/>
      <c r="H1188" s="54"/>
      <c r="I1188" s="64"/>
      <c r="J1188" s="66"/>
    </row>
    <row r="1189" spans="2:10" ht="10.15" customHeight="1" x14ac:dyDescent="0.25">
      <c r="B1189" s="81" t="str">
        <f t="shared" ca="1" si="18"/>
        <v/>
      </c>
      <c r="C1189" s="64"/>
      <c r="D1189" s="54"/>
      <c r="E1189" s="64"/>
      <c r="F1189" s="54"/>
      <c r="G1189" s="64"/>
      <c r="H1189" s="54"/>
      <c r="I1189" s="64"/>
      <c r="J1189" s="66"/>
    </row>
    <row r="1190" spans="2:10" ht="10.15" customHeight="1" x14ac:dyDescent="0.25">
      <c r="B1190" s="81" t="str">
        <f t="shared" ca="1" si="18"/>
        <v/>
      </c>
      <c r="C1190" s="64"/>
      <c r="D1190" s="54"/>
      <c r="E1190" s="64"/>
      <c r="F1190" s="54"/>
      <c r="G1190" s="64"/>
      <c r="H1190" s="54"/>
      <c r="I1190" s="64"/>
      <c r="J1190" s="66"/>
    </row>
    <row r="1191" spans="2:10" ht="10.15" customHeight="1" x14ac:dyDescent="0.25">
      <c r="B1191" s="81" t="str">
        <f t="shared" ca="1" si="18"/>
        <v/>
      </c>
      <c r="C1191" s="64"/>
      <c r="D1191" s="54"/>
      <c r="E1191" s="64"/>
      <c r="F1191" s="54"/>
      <c r="G1191" s="64"/>
      <c r="H1191" s="54"/>
      <c r="I1191" s="64"/>
      <c r="J1191" s="66"/>
    </row>
    <row r="1192" spans="2:10" ht="10.15" customHeight="1" x14ac:dyDescent="0.25">
      <c r="B1192" s="81" t="str">
        <f t="shared" ca="1" si="18"/>
        <v/>
      </c>
      <c r="C1192" s="64"/>
      <c r="D1192" s="54"/>
      <c r="E1192" s="64"/>
      <c r="F1192" s="54"/>
      <c r="G1192" s="64"/>
      <c r="H1192" s="54"/>
      <c r="I1192" s="64"/>
      <c r="J1192" s="66"/>
    </row>
    <row r="1193" spans="2:10" ht="10.15" customHeight="1" x14ac:dyDescent="0.25">
      <c r="B1193" s="81" t="str">
        <f t="shared" ca="1" si="18"/>
        <v/>
      </c>
      <c r="C1193" s="64"/>
      <c r="D1193" s="54"/>
      <c r="E1193" s="64"/>
      <c r="F1193" s="54"/>
      <c r="G1193" s="64"/>
      <c r="H1193" s="54"/>
      <c r="I1193" s="64"/>
      <c r="J1193" s="66"/>
    </row>
    <row r="1194" spans="2:10" ht="10.15" customHeight="1" x14ac:dyDescent="0.25">
      <c r="B1194" s="81" t="str">
        <f t="shared" ca="1" si="18"/>
        <v/>
      </c>
      <c r="C1194" s="64"/>
      <c r="D1194" s="54"/>
      <c r="E1194" s="64"/>
      <c r="F1194" s="54"/>
      <c r="G1194" s="64"/>
      <c r="H1194" s="54"/>
      <c r="I1194" s="64"/>
      <c r="J1194" s="66"/>
    </row>
    <row r="1195" spans="2:10" ht="10.15" customHeight="1" x14ac:dyDescent="0.25">
      <c r="B1195" s="81" t="str">
        <f t="shared" ca="1" si="18"/>
        <v/>
      </c>
      <c r="C1195" s="64"/>
      <c r="D1195" s="54"/>
      <c r="E1195" s="64"/>
      <c r="F1195" s="54"/>
      <c r="G1195" s="64"/>
      <c r="H1195" s="54"/>
      <c r="I1195" s="64"/>
      <c r="J1195" s="66"/>
    </row>
    <row r="1196" spans="2:10" ht="10.15" customHeight="1" x14ac:dyDescent="0.25">
      <c r="B1196" s="81" t="str">
        <f t="shared" ca="1" si="18"/>
        <v/>
      </c>
      <c r="C1196" s="64"/>
      <c r="D1196" s="54"/>
      <c r="E1196" s="64"/>
      <c r="F1196" s="54"/>
      <c r="G1196" s="64"/>
      <c r="H1196" s="54"/>
      <c r="I1196" s="64"/>
      <c r="J1196" s="66"/>
    </row>
    <row r="1197" spans="2:10" ht="10.15" customHeight="1" x14ac:dyDescent="0.25">
      <c r="B1197" s="81" t="str">
        <f t="shared" ca="1" si="18"/>
        <v/>
      </c>
      <c r="C1197" s="64"/>
      <c r="D1197" s="54"/>
      <c r="E1197" s="64"/>
      <c r="F1197" s="54"/>
      <c r="G1197" s="64"/>
      <c r="H1197" s="54"/>
      <c r="I1197" s="64"/>
      <c r="J1197" s="66"/>
    </row>
    <row r="1198" spans="2:10" ht="10.15" customHeight="1" x14ac:dyDescent="0.25">
      <c r="B1198" s="81" t="str">
        <f t="shared" ca="1" si="18"/>
        <v/>
      </c>
      <c r="C1198" s="64"/>
      <c r="D1198" s="54"/>
      <c r="E1198" s="64"/>
      <c r="F1198" s="54"/>
      <c r="G1198" s="64"/>
      <c r="H1198" s="54"/>
      <c r="I1198" s="64"/>
      <c r="J1198" s="66"/>
    </row>
    <row r="1199" spans="2:10" ht="10.15" customHeight="1" x14ac:dyDescent="0.25">
      <c r="B1199" s="81" t="str">
        <f t="shared" ca="1" si="18"/>
        <v/>
      </c>
      <c r="C1199" s="64"/>
      <c r="D1199" s="54"/>
      <c r="E1199" s="64"/>
      <c r="F1199" s="54"/>
      <c r="G1199" s="64"/>
      <c r="H1199" s="54"/>
      <c r="I1199" s="64"/>
      <c r="J1199" s="66"/>
    </row>
    <row r="1200" spans="2:10" ht="10.15" customHeight="1" x14ac:dyDescent="0.25">
      <c r="B1200" s="81" t="str">
        <f t="shared" ca="1" si="18"/>
        <v/>
      </c>
      <c r="C1200" s="64"/>
      <c r="D1200" s="54"/>
      <c r="E1200" s="64"/>
      <c r="F1200" s="54"/>
      <c r="G1200" s="64"/>
      <c r="H1200" s="54"/>
      <c r="I1200" s="64"/>
      <c r="J1200" s="66"/>
    </row>
    <row r="1201" spans="2:10" ht="10.15" customHeight="1" x14ac:dyDescent="0.25">
      <c r="B1201" s="81" t="str">
        <f t="shared" ca="1" si="18"/>
        <v/>
      </c>
      <c r="C1201" s="64"/>
      <c r="D1201" s="54"/>
      <c r="E1201" s="64"/>
      <c r="F1201" s="54"/>
      <c r="G1201" s="64"/>
      <c r="H1201" s="54"/>
      <c r="I1201" s="64"/>
      <c r="J1201" s="66"/>
    </row>
    <row r="1202" spans="2:10" ht="10.15" customHeight="1" x14ac:dyDescent="0.25">
      <c r="B1202" s="81" t="str">
        <f t="shared" ca="1" si="18"/>
        <v/>
      </c>
      <c r="C1202" s="64"/>
      <c r="D1202" s="54"/>
      <c r="E1202" s="64"/>
      <c r="F1202" s="54"/>
      <c r="G1202" s="64"/>
      <c r="H1202" s="54"/>
      <c r="I1202" s="64"/>
      <c r="J1202" s="66"/>
    </row>
    <row r="1203" spans="2:10" ht="10.15" customHeight="1" x14ac:dyDescent="0.25">
      <c r="B1203" s="81" t="str">
        <f t="shared" ca="1" si="18"/>
        <v/>
      </c>
      <c r="C1203" s="64"/>
      <c r="D1203" s="54"/>
      <c r="E1203" s="64"/>
      <c r="F1203" s="54"/>
      <c r="G1203" s="64"/>
      <c r="H1203" s="54"/>
      <c r="I1203" s="64"/>
      <c r="J1203" s="66"/>
    </row>
    <row r="1204" spans="2:10" ht="10.15" customHeight="1" x14ac:dyDescent="0.25">
      <c r="B1204" s="81" t="str">
        <f t="shared" ca="1" si="18"/>
        <v/>
      </c>
      <c r="C1204" s="64"/>
      <c r="D1204" s="54"/>
      <c r="E1204" s="64"/>
      <c r="F1204" s="54"/>
      <c r="G1204" s="64"/>
      <c r="H1204" s="54"/>
      <c r="I1204" s="64"/>
      <c r="J1204" s="66"/>
    </row>
    <row r="1205" spans="2:10" ht="10.15" customHeight="1" x14ac:dyDescent="0.25">
      <c r="B1205" s="81" t="str">
        <f t="shared" ca="1" si="18"/>
        <v/>
      </c>
      <c r="C1205" s="64"/>
      <c r="D1205" s="54"/>
      <c r="E1205" s="64"/>
      <c r="F1205" s="54"/>
      <c r="G1205" s="64"/>
      <c r="H1205" s="54"/>
      <c r="I1205" s="64"/>
      <c r="J1205" s="66"/>
    </row>
    <row r="1206" spans="2:10" ht="10.15" customHeight="1" x14ac:dyDescent="0.25">
      <c r="B1206" s="81" t="str">
        <f t="shared" ca="1" si="18"/>
        <v/>
      </c>
      <c r="C1206" s="64"/>
      <c r="D1206" s="54"/>
      <c r="E1206" s="64"/>
      <c r="F1206" s="54"/>
      <c r="G1206" s="64"/>
      <c r="H1206" s="54"/>
      <c r="I1206" s="64"/>
      <c r="J1206" s="66"/>
    </row>
    <row r="1207" spans="2:10" ht="10.15" customHeight="1" x14ac:dyDescent="0.25">
      <c r="B1207" s="81" t="str">
        <f t="shared" ca="1" si="18"/>
        <v/>
      </c>
      <c r="C1207" s="64"/>
      <c r="D1207" s="54"/>
      <c r="E1207" s="64"/>
      <c r="F1207" s="54"/>
      <c r="G1207" s="64"/>
      <c r="H1207" s="54"/>
      <c r="I1207" s="64"/>
      <c r="J1207" s="66"/>
    </row>
    <row r="1208" spans="2:10" ht="10.15" customHeight="1" x14ac:dyDescent="0.25">
      <c r="B1208" s="81" t="str">
        <f t="shared" ca="1" si="18"/>
        <v/>
      </c>
      <c r="C1208" s="64"/>
      <c r="D1208" s="54"/>
      <c r="E1208" s="64"/>
      <c r="F1208" s="54"/>
      <c r="G1208" s="64"/>
      <c r="H1208" s="54"/>
      <c r="I1208" s="64"/>
      <c r="J1208" s="66"/>
    </row>
    <row r="1209" spans="2:10" ht="10.15" customHeight="1" x14ac:dyDescent="0.25">
      <c r="B1209" s="81" t="str">
        <f t="shared" ca="1" si="18"/>
        <v/>
      </c>
      <c r="C1209" s="64"/>
      <c r="D1209" s="54"/>
      <c r="E1209" s="64"/>
      <c r="F1209" s="54"/>
      <c r="G1209" s="64"/>
      <c r="H1209" s="54"/>
      <c r="I1209" s="64"/>
      <c r="J1209" s="66"/>
    </row>
    <row r="1210" spans="2:10" ht="10.15" customHeight="1" x14ac:dyDescent="0.25">
      <c r="B1210" s="81" t="str">
        <f t="shared" ca="1" si="18"/>
        <v/>
      </c>
      <c r="C1210" s="64"/>
      <c r="D1210" s="54"/>
      <c r="E1210" s="64"/>
      <c r="F1210" s="54"/>
      <c r="G1210" s="64"/>
      <c r="H1210" s="54"/>
      <c r="I1210" s="64"/>
      <c r="J1210" s="66"/>
    </row>
    <row r="1211" spans="2:10" ht="10.15" customHeight="1" x14ac:dyDescent="0.25">
      <c r="B1211" s="81" t="str">
        <f t="shared" ca="1" si="18"/>
        <v/>
      </c>
      <c r="C1211" s="64"/>
      <c r="D1211" s="54"/>
      <c r="E1211" s="64"/>
      <c r="F1211" s="54"/>
      <c r="G1211" s="64"/>
      <c r="H1211" s="54"/>
      <c r="I1211" s="64"/>
      <c r="J1211" s="66"/>
    </row>
    <row r="1212" spans="2:10" ht="10.15" customHeight="1" x14ac:dyDescent="0.25">
      <c r="B1212" s="81" t="str">
        <f t="shared" ca="1" si="18"/>
        <v/>
      </c>
      <c r="C1212" s="64"/>
      <c r="D1212" s="54"/>
      <c r="E1212" s="64"/>
      <c r="F1212" s="54"/>
      <c r="G1212" s="64"/>
      <c r="H1212" s="54"/>
      <c r="I1212" s="64"/>
      <c r="J1212" s="66"/>
    </row>
    <row r="1213" spans="2:10" ht="10.15" customHeight="1" x14ac:dyDescent="0.25">
      <c r="B1213" s="81" t="str">
        <f t="shared" ca="1" si="18"/>
        <v/>
      </c>
      <c r="C1213" s="64"/>
      <c r="D1213" s="54"/>
      <c r="E1213" s="64"/>
      <c r="F1213" s="54"/>
      <c r="G1213" s="64"/>
      <c r="H1213" s="54"/>
      <c r="I1213" s="64"/>
      <c r="J1213" s="66"/>
    </row>
    <row r="1214" spans="2:10" ht="10.15" customHeight="1" x14ac:dyDescent="0.25">
      <c r="B1214" s="81" t="str">
        <f t="shared" ca="1" si="18"/>
        <v/>
      </c>
      <c r="C1214" s="64"/>
      <c r="D1214" s="54"/>
      <c r="E1214" s="64"/>
      <c r="F1214" s="54"/>
      <c r="G1214" s="64"/>
      <c r="H1214" s="54"/>
      <c r="I1214" s="64"/>
      <c r="J1214" s="66"/>
    </row>
    <row r="1215" spans="2:10" ht="10.15" customHeight="1" x14ac:dyDescent="0.25">
      <c r="B1215" s="81" t="str">
        <f t="shared" ca="1" si="18"/>
        <v/>
      </c>
      <c r="C1215" s="64"/>
      <c r="D1215" s="54"/>
      <c r="E1215" s="64"/>
      <c r="F1215" s="54"/>
      <c r="G1215" s="64"/>
      <c r="H1215" s="54"/>
      <c r="I1215" s="64"/>
      <c r="J1215" s="66"/>
    </row>
    <row r="1216" spans="2:10" ht="10.15" customHeight="1" x14ac:dyDescent="0.25">
      <c r="B1216" s="81" t="str">
        <f t="shared" ca="1" si="18"/>
        <v/>
      </c>
      <c r="C1216" s="64"/>
      <c r="D1216" s="54"/>
      <c r="E1216" s="64"/>
      <c r="F1216" s="54"/>
      <c r="G1216" s="64"/>
      <c r="H1216" s="54"/>
      <c r="I1216" s="64"/>
      <c r="J1216" s="66"/>
    </row>
    <row r="1217" spans="2:10" ht="10.15" customHeight="1" x14ac:dyDescent="0.25">
      <c r="B1217" s="81" t="str">
        <f t="shared" ca="1" si="18"/>
        <v/>
      </c>
      <c r="C1217" s="64"/>
      <c r="D1217" s="54"/>
      <c r="E1217" s="64"/>
      <c r="F1217" s="54"/>
      <c r="G1217" s="64"/>
      <c r="H1217" s="54"/>
      <c r="I1217" s="64"/>
      <c r="J1217" s="66"/>
    </row>
    <row r="1218" spans="2:10" ht="10.15" customHeight="1" x14ac:dyDescent="0.25">
      <c r="B1218" s="81" t="str">
        <f t="shared" ca="1" si="18"/>
        <v/>
      </c>
      <c r="C1218" s="64"/>
      <c r="D1218" s="54"/>
      <c r="E1218" s="64"/>
      <c r="F1218" s="54"/>
      <c r="G1218" s="64"/>
      <c r="H1218" s="54"/>
      <c r="I1218" s="64"/>
      <c r="J1218" s="66"/>
    </row>
    <row r="1219" spans="2:10" ht="10.15" customHeight="1" x14ac:dyDescent="0.25">
      <c r="B1219" s="81" t="str">
        <f t="shared" ca="1" si="18"/>
        <v/>
      </c>
      <c r="C1219" s="64"/>
      <c r="D1219" s="54"/>
      <c r="E1219" s="64"/>
      <c r="F1219" s="54"/>
      <c r="G1219" s="64"/>
      <c r="H1219" s="54"/>
      <c r="I1219" s="64"/>
      <c r="J1219" s="66"/>
    </row>
    <row r="1220" spans="2:10" ht="10.15" customHeight="1" x14ac:dyDescent="0.25">
      <c r="B1220" s="81" t="str">
        <f t="shared" ca="1" si="18"/>
        <v/>
      </c>
      <c r="C1220" s="64"/>
      <c r="D1220" s="54"/>
      <c r="E1220" s="64"/>
      <c r="F1220" s="54"/>
      <c r="G1220" s="64"/>
      <c r="H1220" s="54"/>
      <c r="I1220" s="64"/>
      <c r="J1220" s="66"/>
    </row>
    <row r="1221" spans="2:10" ht="10.15" customHeight="1" x14ac:dyDescent="0.25">
      <c r="B1221" s="81" t="str">
        <f t="shared" ca="1" si="18"/>
        <v/>
      </c>
      <c r="C1221" s="64"/>
      <c r="D1221" s="54"/>
      <c r="E1221" s="64"/>
      <c r="F1221" s="54"/>
      <c r="G1221" s="64"/>
      <c r="H1221" s="54"/>
      <c r="I1221" s="64"/>
      <c r="J1221" s="66"/>
    </row>
    <row r="1222" spans="2:10" ht="10.15" customHeight="1" x14ac:dyDescent="0.25">
      <c r="B1222" s="81" t="str">
        <f t="shared" ca="1" si="18"/>
        <v/>
      </c>
      <c r="C1222" s="64"/>
      <c r="D1222" s="54"/>
      <c r="E1222" s="64"/>
      <c r="F1222" s="54"/>
      <c r="G1222" s="64"/>
      <c r="H1222" s="54"/>
      <c r="I1222" s="64"/>
      <c r="J1222" s="66"/>
    </row>
    <row r="1223" spans="2:10" ht="10.15" customHeight="1" x14ac:dyDescent="0.25">
      <c r="B1223" s="81" t="str">
        <f t="shared" ca="1" si="18"/>
        <v/>
      </c>
      <c r="C1223" s="64"/>
      <c r="D1223" s="54"/>
      <c r="E1223" s="64"/>
      <c r="F1223" s="54"/>
      <c r="G1223" s="64"/>
      <c r="H1223" s="54"/>
      <c r="I1223" s="64"/>
      <c r="J1223" s="66"/>
    </row>
    <row r="1224" spans="2:10" ht="10.15" customHeight="1" x14ac:dyDescent="0.25">
      <c r="B1224" s="81" t="str">
        <f t="shared" ca="1" si="18"/>
        <v/>
      </c>
      <c r="C1224" s="64"/>
      <c r="D1224" s="54"/>
      <c r="E1224" s="64"/>
      <c r="F1224" s="54"/>
      <c r="G1224" s="64"/>
      <c r="H1224" s="54"/>
      <c r="I1224" s="64"/>
      <c r="J1224" s="66"/>
    </row>
    <row r="1225" spans="2:10" ht="10.15" customHeight="1" x14ac:dyDescent="0.25">
      <c r="B1225" s="81" t="str">
        <f t="shared" ca="1" si="18"/>
        <v/>
      </c>
      <c r="C1225" s="64"/>
      <c r="D1225" s="54"/>
      <c r="E1225" s="64"/>
      <c r="F1225" s="54"/>
      <c r="G1225" s="64"/>
      <c r="H1225" s="54"/>
      <c r="I1225" s="64"/>
      <c r="J1225" s="66"/>
    </row>
    <row r="1226" spans="2:10" ht="10.15" customHeight="1" x14ac:dyDescent="0.25">
      <c r="B1226" s="81" t="str">
        <f t="shared" ca="1" si="18"/>
        <v/>
      </c>
      <c r="C1226" s="64"/>
      <c r="D1226" s="54"/>
      <c r="E1226" s="64"/>
      <c r="F1226" s="54"/>
      <c r="G1226" s="64"/>
      <c r="H1226" s="54"/>
      <c r="I1226" s="64"/>
      <c r="J1226" s="66"/>
    </row>
    <row r="1227" spans="2:10" ht="10.15" customHeight="1" x14ac:dyDescent="0.25">
      <c r="B1227" s="81" t="str">
        <f t="shared" ca="1" si="18"/>
        <v/>
      </c>
      <c r="C1227" s="64"/>
      <c r="D1227" s="54"/>
      <c r="E1227" s="64"/>
      <c r="F1227" s="54"/>
      <c r="G1227" s="64"/>
      <c r="H1227" s="54"/>
      <c r="I1227" s="64"/>
      <c r="J1227" s="66"/>
    </row>
    <row r="1228" spans="2:10" ht="10.15" customHeight="1" x14ac:dyDescent="0.25">
      <c r="B1228" s="81" t="str">
        <f t="shared" ca="1" si="18"/>
        <v/>
      </c>
      <c r="C1228" s="64"/>
      <c r="D1228" s="54"/>
      <c r="E1228" s="64"/>
      <c r="F1228" s="54"/>
      <c r="G1228" s="64"/>
      <c r="H1228" s="54"/>
      <c r="I1228" s="64"/>
      <c r="J1228" s="66"/>
    </row>
    <row r="1229" spans="2:10" ht="10.15" customHeight="1" x14ac:dyDescent="0.25">
      <c r="B1229" s="81" t="str">
        <f t="shared" ref="B1229:B1292" ca="1" si="19">IF(ISERROR(IF(EOMONTH(B1228+1,0)&lt;NOW(),EOMONTH(B1228+1,0),"")),"",IF(EOMONTH(B1228+1,0)&lt;NOW(),EOMONTH(B1228+1,0),""))</f>
        <v/>
      </c>
      <c r="C1229" s="64"/>
      <c r="D1229" s="54"/>
      <c r="E1229" s="64"/>
      <c r="F1229" s="54"/>
      <c r="G1229" s="64"/>
      <c r="H1229" s="54"/>
      <c r="I1229" s="64"/>
      <c r="J1229" s="66"/>
    </row>
    <row r="1230" spans="2:10" ht="10.15" customHeight="1" x14ac:dyDescent="0.25">
      <c r="B1230" s="81" t="str">
        <f t="shared" ca="1" si="19"/>
        <v/>
      </c>
      <c r="C1230" s="64"/>
      <c r="D1230" s="54"/>
      <c r="E1230" s="64"/>
      <c r="F1230" s="54"/>
      <c r="G1230" s="64"/>
      <c r="H1230" s="54"/>
      <c r="I1230" s="64"/>
      <c r="J1230" s="66"/>
    </row>
    <row r="1231" spans="2:10" ht="10.15" customHeight="1" x14ac:dyDescent="0.25">
      <c r="B1231" s="81" t="str">
        <f t="shared" ca="1" si="19"/>
        <v/>
      </c>
      <c r="C1231" s="64"/>
      <c r="D1231" s="54"/>
      <c r="E1231" s="64"/>
      <c r="F1231" s="54"/>
      <c r="G1231" s="64"/>
      <c r="H1231" s="54"/>
      <c r="I1231" s="64"/>
      <c r="J1231" s="66"/>
    </row>
    <row r="1232" spans="2:10" ht="10.15" customHeight="1" x14ac:dyDescent="0.25">
      <c r="B1232" s="81" t="str">
        <f t="shared" ca="1" si="19"/>
        <v/>
      </c>
      <c r="C1232" s="64"/>
      <c r="D1232" s="54"/>
      <c r="E1232" s="64"/>
      <c r="F1232" s="54"/>
      <c r="G1232" s="64"/>
      <c r="H1232" s="54"/>
      <c r="I1232" s="64"/>
      <c r="J1232" s="66"/>
    </row>
    <row r="1233" spans="2:10" ht="10.15" customHeight="1" x14ac:dyDescent="0.25">
      <c r="B1233" s="81" t="str">
        <f t="shared" ca="1" si="19"/>
        <v/>
      </c>
      <c r="C1233" s="64"/>
      <c r="D1233" s="54"/>
      <c r="E1233" s="64"/>
      <c r="F1233" s="54"/>
      <c r="G1233" s="64"/>
      <c r="H1233" s="54"/>
      <c r="I1233" s="64"/>
      <c r="J1233" s="66"/>
    </row>
    <row r="1234" spans="2:10" ht="10.15" customHeight="1" x14ac:dyDescent="0.25">
      <c r="B1234" s="81" t="str">
        <f t="shared" ca="1" si="19"/>
        <v/>
      </c>
      <c r="C1234" s="64"/>
      <c r="D1234" s="54"/>
      <c r="E1234" s="64"/>
      <c r="F1234" s="54"/>
      <c r="G1234" s="64"/>
      <c r="H1234" s="54"/>
      <c r="I1234" s="64"/>
      <c r="J1234" s="66"/>
    </row>
    <row r="1235" spans="2:10" ht="10.15" customHeight="1" x14ac:dyDescent="0.25">
      <c r="B1235" s="81" t="str">
        <f t="shared" ca="1" si="19"/>
        <v/>
      </c>
      <c r="C1235" s="64"/>
      <c r="D1235" s="54"/>
      <c r="E1235" s="64"/>
      <c r="F1235" s="54"/>
      <c r="G1235" s="64"/>
      <c r="H1235" s="54"/>
      <c r="I1235" s="64"/>
      <c r="J1235" s="66"/>
    </row>
    <row r="1236" spans="2:10" ht="10.15" customHeight="1" x14ac:dyDescent="0.25">
      <c r="B1236" s="81" t="str">
        <f t="shared" ca="1" si="19"/>
        <v/>
      </c>
      <c r="C1236" s="64"/>
      <c r="D1236" s="54"/>
      <c r="E1236" s="64"/>
      <c r="F1236" s="54"/>
      <c r="G1236" s="64"/>
      <c r="H1236" s="54"/>
      <c r="I1236" s="64"/>
      <c r="J1236" s="66"/>
    </row>
    <row r="1237" spans="2:10" ht="10.15" customHeight="1" x14ac:dyDescent="0.25">
      <c r="B1237" s="81" t="str">
        <f t="shared" ca="1" si="19"/>
        <v/>
      </c>
      <c r="C1237" s="64"/>
      <c r="D1237" s="54"/>
      <c r="E1237" s="64"/>
      <c r="F1237" s="54"/>
      <c r="G1237" s="64"/>
      <c r="H1237" s="54"/>
      <c r="I1237" s="64"/>
      <c r="J1237" s="66"/>
    </row>
    <row r="1238" spans="2:10" ht="10.15" customHeight="1" x14ac:dyDescent="0.25">
      <c r="B1238" s="81" t="str">
        <f t="shared" ca="1" si="19"/>
        <v/>
      </c>
      <c r="C1238" s="64"/>
      <c r="D1238" s="54"/>
      <c r="E1238" s="64"/>
      <c r="F1238" s="54"/>
      <c r="G1238" s="64"/>
      <c r="H1238" s="54"/>
      <c r="I1238" s="64"/>
      <c r="J1238" s="66"/>
    </row>
    <row r="1239" spans="2:10" ht="10.15" customHeight="1" x14ac:dyDescent="0.25">
      <c r="B1239" s="81" t="str">
        <f t="shared" ca="1" si="19"/>
        <v/>
      </c>
      <c r="C1239" s="64"/>
      <c r="D1239" s="54"/>
      <c r="E1239" s="64"/>
      <c r="F1239" s="54"/>
      <c r="G1239" s="64"/>
      <c r="H1239" s="54"/>
      <c r="I1239" s="64"/>
      <c r="J1239" s="66"/>
    </row>
    <row r="1240" spans="2:10" ht="10.15" customHeight="1" x14ac:dyDescent="0.25">
      <c r="B1240" s="81" t="str">
        <f t="shared" ca="1" si="19"/>
        <v/>
      </c>
      <c r="C1240" s="64"/>
      <c r="D1240" s="54"/>
      <c r="E1240" s="64"/>
      <c r="F1240" s="54"/>
      <c r="G1240" s="64"/>
      <c r="H1240" s="54"/>
      <c r="I1240" s="64"/>
      <c r="J1240" s="66"/>
    </row>
    <row r="1241" spans="2:10" ht="10.15" customHeight="1" x14ac:dyDescent="0.25">
      <c r="B1241" s="81" t="str">
        <f t="shared" ca="1" si="19"/>
        <v/>
      </c>
      <c r="C1241" s="64"/>
      <c r="D1241" s="54"/>
      <c r="E1241" s="64"/>
      <c r="F1241" s="54"/>
      <c r="G1241" s="64"/>
      <c r="H1241" s="54"/>
      <c r="I1241" s="64"/>
      <c r="J1241" s="66"/>
    </row>
    <row r="1242" spans="2:10" ht="10.15" customHeight="1" x14ac:dyDescent="0.25">
      <c r="B1242" s="81" t="str">
        <f t="shared" ca="1" si="19"/>
        <v/>
      </c>
      <c r="C1242" s="64"/>
      <c r="D1242" s="54"/>
      <c r="E1242" s="64"/>
      <c r="F1242" s="54"/>
      <c r="G1242" s="64"/>
      <c r="H1242" s="54"/>
      <c r="I1242" s="64"/>
      <c r="J1242" s="66"/>
    </row>
    <row r="1243" spans="2:10" ht="10.15" customHeight="1" x14ac:dyDescent="0.25">
      <c r="B1243" s="81" t="str">
        <f t="shared" ca="1" si="19"/>
        <v/>
      </c>
      <c r="C1243" s="64"/>
      <c r="D1243" s="54"/>
      <c r="E1243" s="64"/>
      <c r="F1243" s="54"/>
      <c r="G1243" s="64"/>
      <c r="H1243" s="54"/>
      <c r="I1243" s="64"/>
      <c r="J1243" s="66"/>
    </row>
    <row r="1244" spans="2:10" ht="10.15" customHeight="1" x14ac:dyDescent="0.25">
      <c r="B1244" s="81" t="str">
        <f t="shared" ca="1" si="19"/>
        <v/>
      </c>
      <c r="C1244" s="64"/>
      <c r="D1244" s="54"/>
      <c r="E1244" s="64"/>
      <c r="F1244" s="54"/>
      <c r="G1244" s="64"/>
      <c r="H1244" s="54"/>
      <c r="I1244" s="64"/>
      <c r="J1244" s="66"/>
    </row>
    <row r="1245" spans="2:10" ht="10.15" customHeight="1" x14ac:dyDescent="0.25">
      <c r="B1245" s="81" t="str">
        <f t="shared" ca="1" si="19"/>
        <v/>
      </c>
      <c r="C1245" s="64"/>
      <c r="D1245" s="54"/>
      <c r="E1245" s="64"/>
      <c r="F1245" s="54"/>
      <c r="G1245" s="64"/>
      <c r="H1245" s="54"/>
      <c r="I1245" s="64"/>
      <c r="J1245" s="66"/>
    </row>
    <row r="1246" spans="2:10" ht="10.15" customHeight="1" x14ac:dyDescent="0.25">
      <c r="B1246" s="81" t="str">
        <f t="shared" ca="1" si="19"/>
        <v/>
      </c>
      <c r="C1246" s="64"/>
      <c r="D1246" s="54"/>
      <c r="E1246" s="64"/>
      <c r="F1246" s="54"/>
      <c r="G1246" s="64"/>
      <c r="H1246" s="54"/>
      <c r="I1246" s="64"/>
      <c r="J1246" s="66"/>
    </row>
    <row r="1247" spans="2:10" ht="10.15" customHeight="1" x14ac:dyDescent="0.25">
      <c r="B1247" s="81" t="str">
        <f t="shared" ca="1" si="19"/>
        <v/>
      </c>
      <c r="C1247" s="64"/>
      <c r="D1247" s="54"/>
      <c r="E1247" s="64"/>
      <c r="F1247" s="54"/>
      <c r="G1247" s="64"/>
      <c r="H1247" s="54"/>
      <c r="I1247" s="64"/>
      <c r="J1247" s="66"/>
    </row>
    <row r="1248" spans="2:10" ht="10.15" customHeight="1" x14ac:dyDescent="0.25">
      <c r="B1248" s="81" t="str">
        <f t="shared" ca="1" si="19"/>
        <v/>
      </c>
      <c r="C1248" s="64"/>
      <c r="D1248" s="54"/>
      <c r="E1248" s="64"/>
      <c r="F1248" s="54"/>
      <c r="G1248" s="64"/>
      <c r="H1248" s="54"/>
      <c r="I1248" s="64"/>
      <c r="J1248" s="66"/>
    </row>
    <row r="1249" spans="2:10" ht="10.15" customHeight="1" x14ac:dyDescent="0.25">
      <c r="B1249" s="81" t="str">
        <f t="shared" ca="1" si="19"/>
        <v/>
      </c>
      <c r="C1249" s="64"/>
      <c r="D1249" s="54"/>
      <c r="E1249" s="64"/>
      <c r="F1249" s="54"/>
      <c r="G1249" s="64"/>
      <c r="H1249" s="54"/>
      <c r="I1249" s="64"/>
      <c r="J1249" s="66"/>
    </row>
    <row r="1250" spans="2:10" ht="10.15" customHeight="1" x14ac:dyDescent="0.25">
      <c r="B1250" s="81" t="str">
        <f t="shared" ca="1" si="19"/>
        <v/>
      </c>
      <c r="C1250" s="64"/>
      <c r="D1250" s="54"/>
      <c r="E1250" s="64"/>
      <c r="F1250" s="54"/>
      <c r="G1250" s="64"/>
      <c r="H1250" s="54"/>
      <c r="I1250" s="64"/>
      <c r="J1250" s="66"/>
    </row>
    <row r="1251" spans="2:10" ht="10.15" customHeight="1" x14ac:dyDescent="0.25">
      <c r="B1251" s="81" t="str">
        <f t="shared" ca="1" si="19"/>
        <v/>
      </c>
      <c r="C1251" s="64"/>
      <c r="D1251" s="54"/>
      <c r="E1251" s="64"/>
      <c r="F1251" s="54"/>
      <c r="G1251" s="64"/>
      <c r="H1251" s="54"/>
      <c r="I1251" s="64"/>
      <c r="J1251" s="66"/>
    </row>
    <row r="1252" spans="2:10" ht="10.15" customHeight="1" x14ac:dyDescent="0.25">
      <c r="B1252" s="81" t="str">
        <f t="shared" ca="1" si="19"/>
        <v/>
      </c>
      <c r="C1252" s="64"/>
      <c r="D1252" s="54"/>
      <c r="E1252" s="64"/>
      <c r="F1252" s="54"/>
      <c r="G1252" s="64"/>
      <c r="H1252" s="54"/>
      <c r="I1252" s="64"/>
      <c r="J1252" s="66"/>
    </row>
    <row r="1253" spans="2:10" ht="10.15" customHeight="1" x14ac:dyDescent="0.25">
      <c r="B1253" s="81" t="str">
        <f t="shared" ca="1" si="19"/>
        <v/>
      </c>
      <c r="C1253" s="64"/>
      <c r="D1253" s="54"/>
      <c r="E1253" s="64"/>
      <c r="F1253" s="54"/>
      <c r="G1253" s="64"/>
      <c r="H1253" s="54"/>
      <c r="I1253" s="64"/>
      <c r="J1253" s="66"/>
    </row>
    <row r="1254" spans="2:10" ht="10.15" customHeight="1" x14ac:dyDescent="0.25">
      <c r="B1254" s="81" t="str">
        <f t="shared" ca="1" si="19"/>
        <v/>
      </c>
      <c r="C1254" s="64"/>
      <c r="D1254" s="54"/>
      <c r="E1254" s="64"/>
      <c r="F1254" s="54"/>
      <c r="G1254" s="64"/>
      <c r="H1254" s="54"/>
      <c r="I1254" s="64"/>
      <c r="J1254" s="66"/>
    </row>
    <row r="1255" spans="2:10" ht="10.15" customHeight="1" x14ac:dyDescent="0.25">
      <c r="B1255" s="81" t="str">
        <f t="shared" ca="1" si="19"/>
        <v/>
      </c>
      <c r="C1255" s="64"/>
      <c r="D1255" s="54"/>
      <c r="E1255" s="64"/>
      <c r="F1255" s="54"/>
      <c r="G1255" s="64"/>
      <c r="H1255" s="54"/>
      <c r="I1255" s="64"/>
      <c r="J1255" s="66"/>
    </row>
    <row r="1256" spans="2:10" ht="10.15" customHeight="1" x14ac:dyDescent="0.25">
      <c r="B1256" s="81" t="str">
        <f t="shared" ca="1" si="19"/>
        <v/>
      </c>
      <c r="C1256" s="64"/>
      <c r="D1256" s="54"/>
      <c r="E1256" s="64"/>
      <c r="F1256" s="54"/>
      <c r="G1256" s="64"/>
      <c r="H1256" s="54"/>
      <c r="I1256" s="64"/>
      <c r="J1256" s="66"/>
    </row>
    <row r="1257" spans="2:10" ht="10.15" customHeight="1" x14ac:dyDescent="0.25">
      <c r="B1257" s="81" t="str">
        <f t="shared" ca="1" si="19"/>
        <v/>
      </c>
      <c r="C1257" s="64"/>
      <c r="D1257" s="54"/>
      <c r="E1257" s="64"/>
      <c r="F1257" s="54"/>
      <c r="G1257" s="64"/>
      <c r="H1257" s="54"/>
      <c r="I1257" s="64"/>
      <c r="J1257" s="66"/>
    </row>
    <row r="1258" spans="2:10" ht="10.15" customHeight="1" x14ac:dyDescent="0.25">
      <c r="B1258" s="81" t="str">
        <f t="shared" ca="1" si="19"/>
        <v/>
      </c>
      <c r="C1258" s="64"/>
      <c r="D1258" s="54"/>
      <c r="E1258" s="64"/>
      <c r="F1258" s="54"/>
      <c r="G1258" s="64"/>
      <c r="H1258" s="54"/>
      <c r="I1258" s="64"/>
      <c r="J1258" s="66"/>
    </row>
    <row r="1259" spans="2:10" ht="10.15" customHeight="1" x14ac:dyDescent="0.25">
      <c r="B1259" s="81" t="str">
        <f t="shared" ca="1" si="19"/>
        <v/>
      </c>
      <c r="C1259" s="64"/>
      <c r="D1259" s="54"/>
      <c r="E1259" s="64"/>
      <c r="F1259" s="54"/>
      <c r="G1259" s="64"/>
      <c r="H1259" s="54"/>
      <c r="I1259" s="64"/>
      <c r="J1259" s="66"/>
    </row>
    <row r="1260" spans="2:10" ht="10.15" customHeight="1" x14ac:dyDescent="0.25">
      <c r="B1260" s="81" t="str">
        <f t="shared" ca="1" si="19"/>
        <v/>
      </c>
      <c r="C1260" s="64"/>
      <c r="D1260" s="54"/>
      <c r="E1260" s="64"/>
      <c r="F1260" s="54"/>
      <c r="G1260" s="64"/>
      <c r="H1260" s="54"/>
      <c r="I1260" s="64"/>
      <c r="J1260" s="66"/>
    </row>
    <row r="1261" spans="2:10" ht="10.15" customHeight="1" x14ac:dyDescent="0.25">
      <c r="B1261" s="81" t="str">
        <f t="shared" ca="1" si="19"/>
        <v/>
      </c>
      <c r="C1261" s="64"/>
      <c r="D1261" s="54"/>
      <c r="E1261" s="64"/>
      <c r="F1261" s="54"/>
      <c r="G1261" s="64"/>
      <c r="H1261" s="54"/>
      <c r="I1261" s="64"/>
      <c r="J1261" s="66"/>
    </row>
    <row r="1262" spans="2:10" ht="10.15" customHeight="1" x14ac:dyDescent="0.25">
      <c r="B1262" s="81" t="str">
        <f t="shared" ca="1" si="19"/>
        <v/>
      </c>
      <c r="C1262" s="64"/>
      <c r="D1262" s="54"/>
      <c r="E1262" s="64"/>
      <c r="F1262" s="54"/>
      <c r="G1262" s="64"/>
      <c r="H1262" s="54"/>
      <c r="I1262" s="64"/>
      <c r="J1262" s="66"/>
    </row>
    <row r="1263" spans="2:10" ht="10.15" customHeight="1" x14ac:dyDescent="0.25">
      <c r="B1263" s="81" t="str">
        <f t="shared" ca="1" si="19"/>
        <v/>
      </c>
      <c r="C1263" s="64"/>
      <c r="D1263" s="54"/>
      <c r="E1263" s="64"/>
      <c r="F1263" s="54"/>
      <c r="G1263" s="64"/>
      <c r="H1263" s="54"/>
      <c r="I1263" s="64"/>
      <c r="J1263" s="66"/>
    </row>
    <row r="1264" spans="2:10" ht="10.15" customHeight="1" x14ac:dyDescent="0.25">
      <c r="B1264" s="81" t="str">
        <f t="shared" ca="1" si="19"/>
        <v/>
      </c>
      <c r="C1264" s="64"/>
      <c r="D1264" s="54"/>
      <c r="E1264" s="64"/>
      <c r="F1264" s="54"/>
      <c r="G1264" s="64"/>
      <c r="H1264" s="54"/>
      <c r="I1264" s="64"/>
      <c r="J1264" s="66"/>
    </row>
    <row r="1265" spans="2:10" ht="10.15" customHeight="1" x14ac:dyDescent="0.25">
      <c r="B1265" s="81" t="str">
        <f t="shared" ca="1" si="19"/>
        <v/>
      </c>
      <c r="C1265" s="64"/>
      <c r="D1265" s="54"/>
      <c r="E1265" s="64"/>
      <c r="F1265" s="54"/>
      <c r="G1265" s="64"/>
      <c r="H1265" s="54"/>
      <c r="I1265" s="64"/>
      <c r="J1265" s="66"/>
    </row>
    <row r="1266" spans="2:10" ht="10.15" customHeight="1" x14ac:dyDescent="0.25">
      <c r="B1266" s="81" t="str">
        <f t="shared" ca="1" si="19"/>
        <v/>
      </c>
      <c r="C1266" s="64"/>
      <c r="D1266" s="54"/>
      <c r="E1266" s="64"/>
      <c r="F1266" s="54"/>
      <c r="G1266" s="64"/>
      <c r="H1266" s="54"/>
      <c r="I1266" s="64"/>
      <c r="J1266" s="66"/>
    </row>
    <row r="1267" spans="2:10" ht="10.15" customHeight="1" x14ac:dyDescent="0.25">
      <c r="B1267" s="81" t="str">
        <f t="shared" ca="1" si="19"/>
        <v/>
      </c>
      <c r="C1267" s="64"/>
      <c r="D1267" s="54"/>
      <c r="E1267" s="64"/>
      <c r="F1267" s="54"/>
      <c r="G1267" s="64"/>
      <c r="H1267" s="54"/>
      <c r="I1267" s="64"/>
      <c r="J1267" s="66"/>
    </row>
    <row r="1268" spans="2:10" ht="10.15" customHeight="1" x14ac:dyDescent="0.25">
      <c r="B1268" s="81" t="str">
        <f t="shared" ca="1" si="19"/>
        <v/>
      </c>
      <c r="C1268" s="64"/>
      <c r="D1268" s="54"/>
      <c r="E1268" s="64"/>
      <c r="F1268" s="54"/>
      <c r="G1268" s="64"/>
      <c r="H1268" s="54"/>
      <c r="I1268" s="64"/>
      <c r="J1268" s="66"/>
    </row>
    <row r="1269" spans="2:10" ht="10.15" customHeight="1" x14ac:dyDescent="0.25">
      <c r="B1269" s="81" t="str">
        <f t="shared" ca="1" si="19"/>
        <v/>
      </c>
      <c r="C1269" s="64"/>
      <c r="D1269" s="54"/>
      <c r="E1269" s="64"/>
      <c r="F1269" s="54"/>
      <c r="G1269" s="64"/>
      <c r="H1269" s="54"/>
      <c r="I1269" s="64"/>
      <c r="J1269" s="66"/>
    </row>
    <row r="1270" spans="2:10" ht="10.15" customHeight="1" x14ac:dyDescent="0.25">
      <c r="B1270" s="81" t="str">
        <f t="shared" ca="1" si="19"/>
        <v/>
      </c>
      <c r="C1270" s="64"/>
      <c r="D1270" s="54"/>
      <c r="E1270" s="64"/>
      <c r="F1270" s="54"/>
      <c r="G1270" s="64"/>
      <c r="H1270" s="54"/>
      <c r="I1270" s="64"/>
      <c r="J1270" s="66"/>
    </row>
    <row r="1271" spans="2:10" ht="10.15" customHeight="1" x14ac:dyDescent="0.25">
      <c r="B1271" s="81" t="str">
        <f t="shared" ca="1" si="19"/>
        <v/>
      </c>
      <c r="C1271" s="64"/>
      <c r="D1271" s="54"/>
      <c r="E1271" s="64"/>
      <c r="F1271" s="54"/>
      <c r="G1271" s="64"/>
      <c r="H1271" s="54"/>
      <c r="I1271" s="64"/>
      <c r="J1271" s="66"/>
    </row>
    <row r="1272" spans="2:10" ht="10.15" customHeight="1" x14ac:dyDescent="0.25">
      <c r="B1272" s="81" t="str">
        <f t="shared" ca="1" si="19"/>
        <v/>
      </c>
      <c r="C1272" s="64"/>
      <c r="D1272" s="54"/>
      <c r="E1272" s="64"/>
      <c r="F1272" s="54"/>
      <c r="G1272" s="64"/>
      <c r="H1272" s="54"/>
      <c r="I1272" s="64"/>
      <c r="J1272" s="66"/>
    </row>
    <row r="1273" spans="2:10" ht="10.15" customHeight="1" x14ac:dyDescent="0.25">
      <c r="B1273" s="81" t="str">
        <f t="shared" ca="1" si="19"/>
        <v/>
      </c>
      <c r="C1273" s="64"/>
      <c r="D1273" s="54"/>
      <c r="E1273" s="64"/>
      <c r="F1273" s="54"/>
      <c r="G1273" s="64"/>
      <c r="H1273" s="54"/>
      <c r="I1273" s="64"/>
      <c r="J1273" s="66"/>
    </row>
    <row r="1274" spans="2:10" ht="10.15" customHeight="1" x14ac:dyDescent="0.25">
      <c r="B1274" s="81" t="str">
        <f t="shared" ca="1" si="19"/>
        <v/>
      </c>
      <c r="C1274" s="64"/>
      <c r="D1274" s="54"/>
      <c r="E1274" s="64"/>
      <c r="F1274" s="54"/>
      <c r="G1274" s="64"/>
      <c r="H1274" s="54"/>
      <c r="I1274" s="64"/>
      <c r="J1274" s="66"/>
    </row>
    <row r="1275" spans="2:10" ht="10.15" customHeight="1" x14ac:dyDescent="0.25">
      <c r="B1275" s="81" t="str">
        <f t="shared" ca="1" si="19"/>
        <v/>
      </c>
      <c r="C1275" s="64"/>
      <c r="D1275" s="54"/>
      <c r="E1275" s="64"/>
      <c r="F1275" s="54"/>
      <c r="G1275" s="64"/>
      <c r="H1275" s="54"/>
      <c r="I1275" s="64"/>
      <c r="J1275" s="66"/>
    </row>
    <row r="1276" spans="2:10" ht="10.15" customHeight="1" x14ac:dyDescent="0.25">
      <c r="B1276" s="81" t="str">
        <f t="shared" ca="1" si="19"/>
        <v/>
      </c>
      <c r="C1276" s="64"/>
      <c r="D1276" s="54"/>
      <c r="E1276" s="64"/>
      <c r="F1276" s="54"/>
      <c r="G1276" s="64"/>
      <c r="H1276" s="54"/>
      <c r="I1276" s="64"/>
      <c r="J1276" s="66"/>
    </row>
    <row r="1277" spans="2:10" ht="10.15" customHeight="1" x14ac:dyDescent="0.25">
      <c r="B1277" s="81" t="str">
        <f t="shared" ca="1" si="19"/>
        <v/>
      </c>
      <c r="C1277" s="64"/>
      <c r="D1277" s="54"/>
      <c r="E1277" s="64"/>
      <c r="F1277" s="54"/>
      <c r="G1277" s="64"/>
      <c r="H1277" s="54"/>
      <c r="I1277" s="64"/>
      <c r="J1277" s="66"/>
    </row>
    <row r="1278" spans="2:10" ht="10.15" customHeight="1" x14ac:dyDescent="0.25">
      <c r="B1278" s="81" t="str">
        <f t="shared" ca="1" si="19"/>
        <v/>
      </c>
      <c r="C1278" s="64"/>
      <c r="D1278" s="54"/>
      <c r="E1278" s="64"/>
      <c r="F1278" s="54"/>
      <c r="G1278" s="64"/>
      <c r="H1278" s="54"/>
      <c r="I1278" s="64"/>
      <c r="J1278" s="66"/>
    </row>
    <row r="1279" spans="2:10" ht="10.15" customHeight="1" x14ac:dyDescent="0.25">
      <c r="B1279" s="81" t="str">
        <f t="shared" ca="1" si="19"/>
        <v/>
      </c>
      <c r="C1279" s="64"/>
      <c r="D1279" s="54"/>
      <c r="E1279" s="64"/>
      <c r="F1279" s="54"/>
      <c r="G1279" s="64"/>
      <c r="H1279" s="54"/>
      <c r="I1279" s="64"/>
      <c r="J1279" s="66"/>
    </row>
    <row r="1280" spans="2:10" ht="10.15" customHeight="1" x14ac:dyDescent="0.25">
      <c r="B1280" s="81" t="str">
        <f t="shared" ca="1" si="19"/>
        <v/>
      </c>
      <c r="C1280" s="64"/>
      <c r="D1280" s="54"/>
      <c r="E1280" s="64"/>
      <c r="F1280" s="54"/>
      <c r="G1280" s="64"/>
      <c r="H1280" s="54"/>
      <c r="I1280" s="64"/>
      <c r="J1280" s="66"/>
    </row>
    <row r="1281" spans="2:10" ht="10.15" customHeight="1" x14ac:dyDescent="0.25">
      <c r="B1281" s="81" t="str">
        <f t="shared" ca="1" si="19"/>
        <v/>
      </c>
      <c r="C1281" s="64"/>
      <c r="D1281" s="54"/>
      <c r="E1281" s="64"/>
      <c r="F1281" s="54"/>
      <c r="G1281" s="64"/>
      <c r="H1281" s="54"/>
      <c r="I1281" s="64"/>
      <c r="J1281" s="66"/>
    </row>
    <row r="1282" spans="2:10" ht="10.15" customHeight="1" x14ac:dyDescent="0.25">
      <c r="B1282" s="81" t="str">
        <f t="shared" ca="1" si="19"/>
        <v/>
      </c>
      <c r="C1282" s="64"/>
      <c r="D1282" s="54"/>
      <c r="E1282" s="64"/>
      <c r="F1282" s="54"/>
      <c r="G1282" s="64"/>
      <c r="H1282" s="54"/>
      <c r="I1282" s="64"/>
      <c r="J1282" s="66"/>
    </row>
    <row r="1283" spans="2:10" ht="10.15" customHeight="1" x14ac:dyDescent="0.25">
      <c r="B1283" s="81" t="str">
        <f t="shared" ca="1" si="19"/>
        <v/>
      </c>
      <c r="C1283" s="64"/>
      <c r="D1283" s="54"/>
      <c r="E1283" s="64"/>
      <c r="F1283" s="54"/>
      <c r="G1283" s="64"/>
      <c r="H1283" s="54"/>
      <c r="I1283" s="64"/>
      <c r="J1283" s="66"/>
    </row>
    <row r="1284" spans="2:10" ht="10.15" customHeight="1" x14ac:dyDescent="0.25">
      <c r="B1284" s="81" t="str">
        <f t="shared" ca="1" si="19"/>
        <v/>
      </c>
      <c r="C1284" s="64"/>
      <c r="D1284" s="54"/>
      <c r="E1284" s="64"/>
      <c r="F1284" s="54"/>
      <c r="G1284" s="64"/>
      <c r="H1284" s="54"/>
      <c r="I1284" s="64"/>
      <c r="J1284" s="66"/>
    </row>
    <row r="1285" spans="2:10" ht="10.15" customHeight="1" x14ac:dyDescent="0.25">
      <c r="B1285" s="81" t="str">
        <f t="shared" ca="1" si="19"/>
        <v/>
      </c>
      <c r="C1285" s="64"/>
      <c r="D1285" s="54"/>
      <c r="E1285" s="64"/>
      <c r="F1285" s="54"/>
      <c r="G1285" s="64"/>
      <c r="H1285" s="54"/>
      <c r="I1285" s="64"/>
      <c r="J1285" s="66"/>
    </row>
    <row r="1286" spans="2:10" ht="10.15" customHeight="1" x14ac:dyDescent="0.25">
      <c r="B1286" s="81" t="str">
        <f t="shared" ca="1" si="19"/>
        <v/>
      </c>
      <c r="C1286" s="64"/>
      <c r="D1286" s="54"/>
      <c r="E1286" s="64"/>
      <c r="F1286" s="54"/>
      <c r="G1286" s="64"/>
      <c r="H1286" s="54"/>
      <c r="I1286" s="64"/>
      <c r="J1286" s="66"/>
    </row>
    <row r="1287" spans="2:10" ht="10.15" customHeight="1" x14ac:dyDescent="0.25">
      <c r="B1287" s="81" t="str">
        <f t="shared" ca="1" si="19"/>
        <v/>
      </c>
      <c r="C1287" s="64"/>
      <c r="D1287" s="54"/>
      <c r="E1287" s="64"/>
      <c r="F1287" s="54"/>
      <c r="G1287" s="64"/>
      <c r="H1287" s="54"/>
      <c r="I1287" s="64"/>
      <c r="J1287" s="66"/>
    </row>
    <row r="1288" spans="2:10" ht="10.15" customHeight="1" x14ac:dyDescent="0.25">
      <c r="B1288" s="81" t="str">
        <f t="shared" ca="1" si="19"/>
        <v/>
      </c>
      <c r="C1288" s="64"/>
      <c r="D1288" s="54"/>
      <c r="E1288" s="64"/>
      <c r="F1288" s="54"/>
      <c r="G1288" s="64"/>
      <c r="H1288" s="54"/>
      <c r="I1288" s="64"/>
      <c r="J1288" s="66"/>
    </row>
    <row r="1289" spans="2:10" ht="10.15" customHeight="1" x14ac:dyDescent="0.25">
      <c r="B1289" s="81" t="str">
        <f t="shared" ca="1" si="19"/>
        <v/>
      </c>
      <c r="C1289" s="64"/>
      <c r="D1289" s="54"/>
      <c r="E1289" s="64"/>
      <c r="F1289" s="54"/>
      <c r="G1289" s="64"/>
      <c r="H1289" s="54"/>
      <c r="I1289" s="64"/>
      <c r="J1289" s="66"/>
    </row>
    <row r="1290" spans="2:10" ht="10.15" customHeight="1" x14ac:dyDescent="0.25">
      <c r="B1290" s="81" t="str">
        <f t="shared" ca="1" si="19"/>
        <v/>
      </c>
      <c r="C1290" s="64"/>
      <c r="D1290" s="54"/>
      <c r="E1290" s="64"/>
      <c r="F1290" s="54"/>
      <c r="G1290" s="64"/>
      <c r="H1290" s="54"/>
      <c r="I1290" s="64"/>
      <c r="J1290" s="66"/>
    </row>
    <row r="1291" spans="2:10" ht="10.15" customHeight="1" x14ac:dyDescent="0.25">
      <c r="B1291" s="81" t="str">
        <f t="shared" ca="1" si="19"/>
        <v/>
      </c>
      <c r="C1291" s="64"/>
      <c r="D1291" s="54"/>
      <c r="E1291" s="64"/>
      <c r="F1291" s="54"/>
      <c r="G1291" s="64"/>
      <c r="H1291" s="54"/>
      <c r="I1291" s="64"/>
      <c r="J1291" s="66"/>
    </row>
    <row r="1292" spans="2:10" ht="10.15" customHeight="1" x14ac:dyDescent="0.25">
      <c r="B1292" s="81" t="str">
        <f t="shared" ca="1" si="19"/>
        <v/>
      </c>
      <c r="C1292" s="64"/>
      <c r="D1292" s="54"/>
      <c r="E1292" s="64"/>
      <c r="F1292" s="54"/>
      <c r="G1292" s="64"/>
      <c r="H1292" s="54"/>
      <c r="I1292" s="64"/>
      <c r="J1292" s="66"/>
    </row>
    <row r="1293" spans="2:10" ht="10.15" customHeight="1" x14ac:dyDescent="0.25">
      <c r="B1293" s="81" t="str">
        <f t="shared" ref="B1293:B1346" ca="1" si="20">IF(ISERROR(IF(EOMONTH(B1292+1,0)&lt;NOW(),EOMONTH(B1292+1,0),"")),"",IF(EOMONTH(B1292+1,0)&lt;NOW(),EOMONTH(B1292+1,0),""))</f>
        <v/>
      </c>
      <c r="C1293" s="64"/>
      <c r="D1293" s="54"/>
      <c r="E1293" s="64"/>
      <c r="F1293" s="54"/>
      <c r="G1293" s="64"/>
      <c r="H1293" s="54"/>
      <c r="I1293" s="64"/>
      <c r="J1293" s="66"/>
    </row>
    <row r="1294" spans="2:10" ht="10.15" customHeight="1" x14ac:dyDescent="0.25">
      <c r="B1294" s="81" t="str">
        <f t="shared" ca="1" si="20"/>
        <v/>
      </c>
      <c r="C1294" s="64"/>
      <c r="D1294" s="54"/>
      <c r="E1294" s="64"/>
      <c r="F1294" s="54"/>
      <c r="G1294" s="64"/>
      <c r="H1294" s="54"/>
      <c r="I1294" s="64"/>
      <c r="J1294" s="66"/>
    </row>
    <row r="1295" spans="2:10" ht="10.15" customHeight="1" x14ac:dyDescent="0.25">
      <c r="B1295" s="81" t="str">
        <f t="shared" ca="1" si="20"/>
        <v/>
      </c>
      <c r="C1295" s="64"/>
      <c r="D1295" s="54"/>
      <c r="E1295" s="64"/>
      <c r="F1295" s="54"/>
      <c r="G1295" s="64"/>
      <c r="H1295" s="54"/>
      <c r="I1295" s="64"/>
      <c r="J1295" s="66"/>
    </row>
    <row r="1296" spans="2:10" ht="10.15" customHeight="1" x14ac:dyDescent="0.25">
      <c r="B1296" s="81" t="str">
        <f t="shared" ca="1" si="20"/>
        <v/>
      </c>
      <c r="C1296" s="64"/>
      <c r="D1296" s="54"/>
      <c r="E1296" s="64"/>
      <c r="F1296" s="54"/>
      <c r="G1296" s="64"/>
      <c r="H1296" s="54"/>
      <c r="I1296" s="64"/>
      <c r="J1296" s="66"/>
    </row>
    <row r="1297" spans="2:10" ht="10.15" customHeight="1" x14ac:dyDescent="0.25">
      <c r="B1297" s="81" t="str">
        <f t="shared" ca="1" si="20"/>
        <v/>
      </c>
      <c r="C1297" s="64"/>
      <c r="D1297" s="54"/>
      <c r="E1297" s="64"/>
      <c r="F1297" s="54"/>
      <c r="G1297" s="64"/>
      <c r="H1297" s="54"/>
      <c r="I1297" s="64"/>
      <c r="J1297" s="66"/>
    </row>
    <row r="1298" spans="2:10" ht="10.15" customHeight="1" x14ac:dyDescent="0.25">
      <c r="B1298" s="81" t="str">
        <f t="shared" ca="1" si="20"/>
        <v/>
      </c>
      <c r="C1298" s="64"/>
      <c r="D1298" s="54"/>
      <c r="E1298" s="64"/>
      <c r="F1298" s="54"/>
      <c r="G1298" s="64"/>
      <c r="H1298" s="54"/>
      <c r="I1298" s="64"/>
      <c r="J1298" s="66"/>
    </row>
    <row r="1299" spans="2:10" ht="10.15" customHeight="1" x14ac:dyDescent="0.25">
      <c r="B1299" s="81" t="str">
        <f t="shared" ca="1" si="20"/>
        <v/>
      </c>
      <c r="C1299" s="64"/>
      <c r="D1299" s="54"/>
      <c r="E1299" s="64"/>
      <c r="F1299" s="54"/>
      <c r="G1299" s="64"/>
      <c r="H1299" s="54"/>
      <c r="I1299" s="64"/>
      <c r="J1299" s="66"/>
    </row>
    <row r="1300" spans="2:10" ht="10.15" customHeight="1" x14ac:dyDescent="0.25">
      <c r="B1300" s="81" t="str">
        <f t="shared" ca="1" si="20"/>
        <v/>
      </c>
      <c r="C1300" s="64"/>
      <c r="D1300" s="54"/>
      <c r="E1300" s="64"/>
      <c r="F1300" s="54"/>
      <c r="G1300" s="64"/>
      <c r="H1300" s="54"/>
      <c r="I1300" s="64"/>
      <c r="J1300" s="66"/>
    </row>
    <row r="1301" spans="2:10" ht="10.15" customHeight="1" x14ac:dyDescent="0.25">
      <c r="B1301" s="81" t="str">
        <f t="shared" ca="1" si="20"/>
        <v/>
      </c>
      <c r="C1301" s="64"/>
      <c r="D1301" s="54"/>
      <c r="E1301" s="64"/>
      <c r="F1301" s="54"/>
      <c r="G1301" s="64"/>
      <c r="H1301" s="54"/>
      <c r="I1301" s="64"/>
      <c r="J1301" s="66"/>
    </row>
    <row r="1302" spans="2:10" ht="10.15" customHeight="1" x14ac:dyDescent="0.25">
      <c r="B1302" s="81" t="str">
        <f t="shared" ca="1" si="20"/>
        <v/>
      </c>
      <c r="C1302" s="64"/>
      <c r="D1302" s="54"/>
      <c r="E1302" s="64"/>
      <c r="F1302" s="54"/>
      <c r="G1302" s="64"/>
      <c r="H1302" s="54"/>
      <c r="I1302" s="64"/>
      <c r="J1302" s="66"/>
    </row>
    <row r="1303" spans="2:10" ht="10.15" customHeight="1" x14ac:dyDescent="0.25">
      <c r="B1303" s="81" t="str">
        <f t="shared" ca="1" si="20"/>
        <v/>
      </c>
      <c r="C1303" s="64"/>
      <c r="D1303" s="54"/>
      <c r="E1303" s="64"/>
      <c r="F1303" s="54"/>
      <c r="G1303" s="64"/>
      <c r="H1303" s="54"/>
      <c r="I1303" s="64"/>
      <c r="J1303" s="66"/>
    </row>
    <row r="1304" spans="2:10" ht="10.15" customHeight="1" x14ac:dyDescent="0.25">
      <c r="B1304" s="81" t="str">
        <f t="shared" ca="1" si="20"/>
        <v/>
      </c>
      <c r="C1304" s="64"/>
      <c r="D1304" s="54"/>
      <c r="E1304" s="64"/>
      <c r="F1304" s="54"/>
      <c r="G1304" s="64"/>
      <c r="H1304" s="54"/>
      <c r="I1304" s="64"/>
      <c r="J1304" s="66"/>
    </row>
    <row r="1305" spans="2:10" ht="10.15" customHeight="1" x14ac:dyDescent="0.25">
      <c r="B1305" s="81" t="str">
        <f t="shared" ca="1" si="20"/>
        <v/>
      </c>
      <c r="C1305" s="64"/>
      <c r="D1305" s="54"/>
      <c r="E1305" s="64"/>
      <c r="F1305" s="54"/>
      <c r="G1305" s="64"/>
      <c r="H1305" s="54"/>
      <c r="I1305" s="64"/>
      <c r="J1305" s="66"/>
    </row>
    <row r="1306" spans="2:10" ht="10.15" customHeight="1" x14ac:dyDescent="0.25">
      <c r="B1306" s="81" t="str">
        <f t="shared" ca="1" si="20"/>
        <v/>
      </c>
      <c r="C1306" s="64"/>
      <c r="D1306" s="54"/>
      <c r="E1306" s="64"/>
      <c r="F1306" s="54"/>
      <c r="G1306" s="64"/>
      <c r="H1306" s="54"/>
      <c r="I1306" s="64"/>
      <c r="J1306" s="66"/>
    </row>
    <row r="1307" spans="2:10" ht="10.15" customHeight="1" x14ac:dyDescent="0.25">
      <c r="B1307" s="81" t="str">
        <f t="shared" ca="1" si="20"/>
        <v/>
      </c>
      <c r="C1307" s="64"/>
      <c r="D1307" s="54"/>
      <c r="E1307" s="64"/>
      <c r="F1307" s="54"/>
      <c r="G1307" s="64"/>
      <c r="H1307" s="54"/>
      <c r="I1307" s="64"/>
      <c r="J1307" s="66"/>
    </row>
    <row r="1308" spans="2:10" ht="10.15" customHeight="1" x14ac:dyDescent="0.25">
      <c r="B1308" s="81" t="str">
        <f t="shared" ca="1" si="20"/>
        <v/>
      </c>
      <c r="C1308" s="64"/>
      <c r="D1308" s="54"/>
      <c r="E1308" s="64"/>
      <c r="F1308" s="54"/>
      <c r="G1308" s="64"/>
      <c r="H1308" s="54"/>
      <c r="I1308" s="64"/>
      <c r="J1308" s="66"/>
    </row>
    <row r="1309" spans="2:10" ht="10.15" customHeight="1" x14ac:dyDescent="0.25">
      <c r="B1309" s="81" t="str">
        <f t="shared" ca="1" si="20"/>
        <v/>
      </c>
      <c r="C1309" s="64"/>
      <c r="D1309" s="54"/>
      <c r="E1309" s="64"/>
      <c r="F1309" s="54"/>
      <c r="G1309" s="64"/>
      <c r="H1309" s="54"/>
      <c r="I1309" s="64"/>
      <c r="J1309" s="66"/>
    </row>
    <row r="1310" spans="2:10" ht="10.15" customHeight="1" x14ac:dyDescent="0.25">
      <c r="B1310" s="81" t="str">
        <f t="shared" ca="1" si="20"/>
        <v/>
      </c>
      <c r="C1310" s="64"/>
      <c r="D1310" s="54"/>
      <c r="E1310" s="64"/>
      <c r="F1310" s="54"/>
      <c r="G1310" s="64"/>
      <c r="H1310" s="54"/>
      <c r="I1310" s="64"/>
      <c r="J1310" s="66"/>
    </row>
    <row r="1311" spans="2:10" ht="10.15" customHeight="1" x14ac:dyDescent="0.25">
      <c r="B1311" s="81" t="str">
        <f t="shared" ca="1" si="20"/>
        <v/>
      </c>
      <c r="C1311" s="64"/>
      <c r="D1311" s="54"/>
      <c r="E1311" s="64"/>
      <c r="F1311" s="54"/>
      <c r="G1311" s="64"/>
      <c r="H1311" s="54"/>
      <c r="I1311" s="64"/>
      <c r="J1311" s="66"/>
    </row>
    <row r="1312" spans="2:10" ht="10.15" customHeight="1" x14ac:dyDescent="0.25">
      <c r="B1312" s="81" t="str">
        <f t="shared" ca="1" si="20"/>
        <v/>
      </c>
      <c r="C1312" s="64"/>
      <c r="D1312" s="54"/>
      <c r="E1312" s="64"/>
      <c r="F1312" s="54"/>
      <c r="G1312" s="64"/>
      <c r="H1312" s="54"/>
      <c r="I1312" s="64"/>
      <c r="J1312" s="66"/>
    </row>
    <row r="1313" spans="2:10" ht="10.15" customHeight="1" x14ac:dyDescent="0.25">
      <c r="B1313" s="81" t="str">
        <f t="shared" ca="1" si="20"/>
        <v/>
      </c>
      <c r="C1313" s="64"/>
      <c r="D1313" s="54"/>
      <c r="E1313" s="64"/>
      <c r="F1313" s="54"/>
      <c r="G1313" s="64"/>
      <c r="H1313" s="54"/>
      <c r="I1313" s="64"/>
      <c r="J1313" s="66"/>
    </row>
    <row r="1314" spans="2:10" ht="10.15" customHeight="1" x14ac:dyDescent="0.25">
      <c r="B1314" s="81" t="str">
        <f t="shared" ca="1" si="20"/>
        <v/>
      </c>
      <c r="C1314" s="64"/>
      <c r="D1314" s="54"/>
      <c r="E1314" s="64"/>
      <c r="F1314" s="54"/>
      <c r="G1314" s="64"/>
      <c r="H1314" s="54"/>
      <c r="I1314" s="64"/>
      <c r="J1314" s="66"/>
    </row>
    <row r="1315" spans="2:10" ht="10.15" customHeight="1" x14ac:dyDescent="0.25">
      <c r="B1315" s="81" t="str">
        <f t="shared" ca="1" si="20"/>
        <v/>
      </c>
      <c r="C1315" s="64"/>
      <c r="D1315" s="54"/>
      <c r="E1315" s="64"/>
      <c r="F1315" s="54"/>
      <c r="G1315" s="64"/>
      <c r="H1315" s="54"/>
      <c r="I1315" s="64"/>
      <c r="J1315" s="66"/>
    </row>
    <row r="1316" spans="2:10" ht="10.15" customHeight="1" x14ac:dyDescent="0.25">
      <c r="B1316" s="81" t="str">
        <f t="shared" ca="1" si="20"/>
        <v/>
      </c>
      <c r="C1316" s="64"/>
      <c r="D1316" s="54"/>
      <c r="E1316" s="64"/>
      <c r="F1316" s="54"/>
      <c r="G1316" s="64"/>
      <c r="H1316" s="54"/>
      <c r="I1316" s="64"/>
      <c r="J1316" s="66"/>
    </row>
    <row r="1317" spans="2:10" ht="10.15" customHeight="1" x14ac:dyDescent="0.25">
      <c r="B1317" s="81" t="str">
        <f t="shared" ca="1" si="20"/>
        <v/>
      </c>
      <c r="C1317" s="64"/>
      <c r="D1317" s="54"/>
      <c r="E1317" s="64"/>
      <c r="F1317" s="54"/>
      <c r="G1317" s="64"/>
      <c r="H1317" s="54"/>
      <c r="I1317" s="64"/>
      <c r="J1317" s="66"/>
    </row>
    <row r="1318" spans="2:10" ht="10.15" customHeight="1" x14ac:dyDescent="0.25">
      <c r="B1318" s="81" t="str">
        <f t="shared" ca="1" si="20"/>
        <v/>
      </c>
      <c r="C1318" s="64"/>
      <c r="D1318" s="54"/>
      <c r="E1318" s="64"/>
      <c r="F1318" s="54"/>
      <c r="G1318" s="64"/>
      <c r="H1318" s="54"/>
      <c r="I1318" s="64"/>
      <c r="J1318" s="66"/>
    </row>
    <row r="1319" spans="2:10" ht="10.15" customHeight="1" x14ac:dyDescent="0.25">
      <c r="B1319" s="81" t="str">
        <f t="shared" ca="1" si="20"/>
        <v/>
      </c>
      <c r="C1319" s="64"/>
      <c r="D1319" s="54"/>
      <c r="E1319" s="64"/>
      <c r="F1319" s="54"/>
      <c r="G1319" s="64"/>
      <c r="H1319" s="54"/>
      <c r="I1319" s="64"/>
      <c r="J1319" s="66"/>
    </row>
    <row r="1320" spans="2:10" ht="10.15" customHeight="1" x14ac:dyDescent="0.25">
      <c r="B1320" s="81" t="str">
        <f t="shared" ca="1" si="20"/>
        <v/>
      </c>
      <c r="C1320" s="64"/>
      <c r="D1320" s="54"/>
      <c r="E1320" s="64"/>
      <c r="F1320" s="54"/>
      <c r="G1320" s="64"/>
      <c r="H1320" s="54"/>
      <c r="I1320" s="64"/>
      <c r="J1320" s="66"/>
    </row>
    <row r="1321" spans="2:10" ht="10.15" customHeight="1" x14ac:dyDescent="0.25">
      <c r="B1321" s="81" t="str">
        <f t="shared" ca="1" si="20"/>
        <v/>
      </c>
      <c r="C1321" s="64"/>
      <c r="D1321" s="54"/>
      <c r="E1321" s="64"/>
      <c r="F1321" s="54"/>
      <c r="G1321" s="64"/>
      <c r="H1321" s="54"/>
      <c r="I1321" s="64"/>
      <c r="J1321" s="66"/>
    </row>
    <row r="1322" spans="2:10" ht="10.15" customHeight="1" x14ac:dyDescent="0.25">
      <c r="B1322" s="81" t="str">
        <f t="shared" ca="1" si="20"/>
        <v/>
      </c>
      <c r="C1322" s="64"/>
      <c r="D1322" s="54"/>
      <c r="E1322" s="64"/>
      <c r="F1322" s="54"/>
      <c r="G1322" s="64"/>
      <c r="H1322" s="54"/>
      <c r="I1322" s="64"/>
      <c r="J1322" s="66"/>
    </row>
    <row r="1323" spans="2:10" ht="10.15" customHeight="1" x14ac:dyDescent="0.25">
      <c r="B1323" s="81" t="str">
        <f t="shared" ca="1" si="20"/>
        <v/>
      </c>
      <c r="C1323" s="64"/>
      <c r="D1323" s="54"/>
      <c r="E1323" s="64"/>
      <c r="F1323" s="54"/>
      <c r="G1323" s="64"/>
      <c r="H1323" s="54"/>
      <c r="I1323" s="64"/>
      <c r="J1323" s="66"/>
    </row>
    <row r="1324" spans="2:10" ht="10.15" customHeight="1" x14ac:dyDescent="0.25">
      <c r="B1324" s="81" t="str">
        <f t="shared" ca="1" si="20"/>
        <v/>
      </c>
      <c r="C1324" s="64"/>
      <c r="D1324" s="54"/>
      <c r="E1324" s="64"/>
      <c r="F1324" s="54"/>
      <c r="G1324" s="64"/>
      <c r="H1324" s="54"/>
      <c r="I1324" s="64"/>
      <c r="J1324" s="66"/>
    </row>
    <row r="1325" spans="2:10" ht="10.15" customHeight="1" x14ac:dyDescent="0.25">
      <c r="B1325" s="81" t="str">
        <f t="shared" ca="1" si="20"/>
        <v/>
      </c>
      <c r="C1325" s="64"/>
      <c r="D1325" s="54"/>
      <c r="E1325" s="64"/>
      <c r="F1325" s="54"/>
      <c r="G1325" s="64"/>
      <c r="H1325" s="54"/>
      <c r="I1325" s="64"/>
      <c r="J1325" s="66"/>
    </row>
    <row r="1326" spans="2:10" ht="10.15" customHeight="1" x14ac:dyDescent="0.25">
      <c r="B1326" s="81" t="str">
        <f t="shared" ca="1" si="20"/>
        <v/>
      </c>
      <c r="C1326" s="64"/>
      <c r="D1326" s="54"/>
      <c r="E1326" s="64"/>
      <c r="F1326" s="54"/>
      <c r="G1326" s="64"/>
      <c r="H1326" s="54"/>
      <c r="I1326" s="64"/>
      <c r="J1326" s="66"/>
    </row>
    <row r="1327" spans="2:10" ht="10.15" customHeight="1" x14ac:dyDescent="0.25">
      <c r="B1327" s="81" t="str">
        <f t="shared" ca="1" si="20"/>
        <v/>
      </c>
      <c r="C1327" s="64"/>
      <c r="D1327" s="54"/>
      <c r="E1327" s="64"/>
      <c r="F1327" s="54"/>
      <c r="G1327" s="64"/>
      <c r="H1327" s="54"/>
      <c r="I1327" s="64"/>
      <c r="J1327" s="66"/>
    </row>
    <row r="1328" spans="2:10" ht="10.15" customHeight="1" x14ac:dyDescent="0.25">
      <c r="B1328" s="81" t="str">
        <f t="shared" ca="1" si="20"/>
        <v/>
      </c>
      <c r="C1328" s="64"/>
      <c r="D1328" s="54"/>
      <c r="E1328" s="64"/>
      <c r="F1328" s="54"/>
      <c r="G1328" s="64"/>
      <c r="H1328" s="54"/>
      <c r="I1328" s="64"/>
      <c r="J1328" s="66"/>
    </row>
    <row r="1329" spans="2:10" ht="10.15" customHeight="1" x14ac:dyDescent="0.25">
      <c r="B1329" s="81" t="str">
        <f t="shared" ca="1" si="20"/>
        <v/>
      </c>
      <c r="C1329" s="64"/>
      <c r="D1329" s="54"/>
      <c r="E1329" s="64"/>
      <c r="F1329" s="54"/>
      <c r="G1329" s="64"/>
      <c r="H1329" s="54"/>
      <c r="I1329" s="64"/>
      <c r="J1329" s="66"/>
    </row>
    <row r="1330" spans="2:10" ht="10.15" customHeight="1" x14ac:dyDescent="0.25">
      <c r="B1330" s="81" t="str">
        <f t="shared" ca="1" si="20"/>
        <v/>
      </c>
      <c r="C1330" s="64"/>
      <c r="D1330" s="54"/>
      <c r="E1330" s="64"/>
      <c r="F1330" s="54"/>
      <c r="G1330" s="64"/>
      <c r="H1330" s="54"/>
      <c r="I1330" s="64"/>
      <c r="J1330" s="66"/>
    </row>
    <row r="1331" spans="2:10" ht="10.15" customHeight="1" x14ac:dyDescent="0.25">
      <c r="B1331" s="81" t="str">
        <f t="shared" ca="1" si="20"/>
        <v/>
      </c>
      <c r="C1331" s="64"/>
      <c r="D1331" s="54"/>
      <c r="E1331" s="64"/>
      <c r="F1331" s="54"/>
      <c r="G1331" s="64"/>
      <c r="H1331" s="54"/>
      <c r="I1331" s="64"/>
      <c r="J1331" s="66"/>
    </row>
    <row r="1332" spans="2:10" ht="10.15" customHeight="1" x14ac:dyDescent="0.25">
      <c r="B1332" s="81" t="str">
        <f t="shared" ca="1" si="20"/>
        <v/>
      </c>
      <c r="C1332" s="64"/>
      <c r="D1332" s="54"/>
      <c r="E1332" s="64"/>
      <c r="F1332" s="54"/>
      <c r="G1332" s="64"/>
      <c r="H1332" s="54"/>
      <c r="I1332" s="64"/>
      <c r="J1332" s="66"/>
    </row>
    <row r="1333" spans="2:10" ht="10.15" customHeight="1" x14ac:dyDescent="0.25">
      <c r="B1333" s="81" t="str">
        <f t="shared" ca="1" si="20"/>
        <v/>
      </c>
      <c r="C1333" s="64"/>
      <c r="D1333" s="54"/>
      <c r="E1333" s="64"/>
      <c r="F1333" s="54"/>
      <c r="G1333" s="64"/>
      <c r="H1333" s="54"/>
      <c r="I1333" s="64"/>
      <c r="J1333" s="66"/>
    </row>
    <row r="1334" spans="2:10" ht="10.15" customHeight="1" x14ac:dyDescent="0.25">
      <c r="B1334" s="81" t="str">
        <f t="shared" ca="1" si="20"/>
        <v/>
      </c>
      <c r="C1334" s="64"/>
      <c r="D1334" s="54"/>
      <c r="E1334" s="64"/>
      <c r="F1334" s="54"/>
      <c r="G1334" s="64"/>
      <c r="H1334" s="54"/>
      <c r="I1334" s="64"/>
      <c r="J1334" s="66"/>
    </row>
    <row r="1335" spans="2:10" ht="10.15" customHeight="1" x14ac:dyDescent="0.25">
      <c r="B1335" s="81" t="str">
        <f t="shared" ca="1" si="20"/>
        <v/>
      </c>
      <c r="C1335" s="64"/>
      <c r="D1335" s="54"/>
      <c r="E1335" s="64"/>
      <c r="F1335" s="54"/>
      <c r="G1335" s="64"/>
      <c r="H1335" s="54"/>
      <c r="I1335" s="64"/>
      <c r="J1335" s="66"/>
    </row>
    <row r="1336" spans="2:10" ht="10.15" customHeight="1" x14ac:dyDescent="0.25">
      <c r="B1336" s="81" t="str">
        <f t="shared" ca="1" si="20"/>
        <v/>
      </c>
      <c r="C1336" s="64"/>
      <c r="D1336" s="54"/>
      <c r="E1336" s="64"/>
      <c r="F1336" s="54"/>
      <c r="G1336" s="64"/>
      <c r="H1336" s="54"/>
      <c r="I1336" s="64"/>
      <c r="J1336" s="66"/>
    </row>
    <row r="1337" spans="2:10" ht="10.15" customHeight="1" x14ac:dyDescent="0.25">
      <c r="B1337" s="81" t="str">
        <f t="shared" ca="1" si="20"/>
        <v/>
      </c>
      <c r="C1337" s="64"/>
      <c r="D1337" s="54"/>
      <c r="E1337" s="64"/>
      <c r="F1337" s="54"/>
      <c r="G1337" s="64"/>
      <c r="H1337" s="54"/>
      <c r="I1337" s="64"/>
      <c r="J1337" s="66"/>
    </row>
    <row r="1338" spans="2:10" ht="10.15" customHeight="1" x14ac:dyDescent="0.25">
      <c r="B1338" s="81" t="str">
        <f t="shared" ca="1" si="20"/>
        <v/>
      </c>
      <c r="C1338" s="64"/>
      <c r="D1338" s="54"/>
      <c r="E1338" s="64"/>
      <c r="F1338" s="54"/>
      <c r="G1338" s="64"/>
      <c r="H1338" s="54"/>
      <c r="I1338" s="64"/>
      <c r="J1338" s="66"/>
    </row>
    <row r="1339" spans="2:10" ht="10.15" customHeight="1" x14ac:dyDescent="0.25">
      <c r="B1339" s="81" t="str">
        <f t="shared" ca="1" si="20"/>
        <v/>
      </c>
      <c r="C1339" s="64"/>
      <c r="D1339" s="54"/>
      <c r="E1339" s="64"/>
      <c r="F1339" s="54"/>
      <c r="G1339" s="64"/>
      <c r="H1339" s="54"/>
      <c r="I1339" s="64"/>
      <c r="J1339" s="66"/>
    </row>
    <row r="1340" spans="2:10" ht="10.15" customHeight="1" x14ac:dyDescent="0.25">
      <c r="B1340" s="81" t="str">
        <f t="shared" ca="1" si="20"/>
        <v/>
      </c>
      <c r="C1340" s="64"/>
      <c r="D1340" s="54"/>
      <c r="E1340" s="64"/>
      <c r="F1340" s="54"/>
      <c r="G1340" s="64"/>
      <c r="H1340" s="54"/>
      <c r="I1340" s="64"/>
      <c r="J1340" s="66"/>
    </row>
    <row r="1341" spans="2:10" ht="10.15" customHeight="1" x14ac:dyDescent="0.25">
      <c r="B1341" s="81" t="str">
        <f t="shared" ca="1" si="20"/>
        <v/>
      </c>
      <c r="C1341" s="64"/>
      <c r="D1341" s="54"/>
      <c r="E1341" s="64"/>
      <c r="F1341" s="54"/>
      <c r="G1341" s="64"/>
      <c r="H1341" s="54"/>
      <c r="I1341" s="64"/>
      <c r="J1341" s="66"/>
    </row>
    <row r="1342" spans="2:10" ht="10.15" customHeight="1" x14ac:dyDescent="0.25">
      <c r="B1342" s="81" t="str">
        <f t="shared" ca="1" si="20"/>
        <v/>
      </c>
      <c r="C1342" s="64"/>
      <c r="D1342" s="54"/>
      <c r="E1342" s="64"/>
      <c r="F1342" s="54"/>
      <c r="G1342" s="64"/>
      <c r="H1342" s="54"/>
      <c r="I1342" s="64"/>
      <c r="J1342" s="66"/>
    </row>
    <row r="1343" spans="2:10" ht="10.15" customHeight="1" x14ac:dyDescent="0.25">
      <c r="B1343" s="81" t="str">
        <f t="shared" ca="1" si="20"/>
        <v/>
      </c>
      <c r="C1343" s="64"/>
      <c r="D1343" s="54"/>
      <c r="E1343" s="64"/>
      <c r="F1343" s="54"/>
      <c r="G1343" s="64"/>
      <c r="H1343" s="54"/>
      <c r="I1343" s="64"/>
      <c r="J1343" s="66"/>
    </row>
    <row r="1344" spans="2:10" ht="10.15" customHeight="1" x14ac:dyDescent="0.25">
      <c r="B1344" s="81" t="str">
        <f t="shared" ca="1" si="20"/>
        <v/>
      </c>
      <c r="C1344" s="64"/>
      <c r="D1344" s="95"/>
      <c r="E1344" s="64"/>
      <c r="F1344" s="95"/>
      <c r="G1344" s="64"/>
      <c r="H1344" s="95"/>
      <c r="I1344" s="64"/>
      <c r="J1344" s="96"/>
    </row>
    <row r="1345" spans="2:10" ht="10.15" customHeight="1" x14ac:dyDescent="0.25">
      <c r="B1345" s="81" t="str">
        <f t="shared" ca="1" si="20"/>
        <v/>
      </c>
      <c r="C1345" s="64"/>
      <c r="D1345" s="95"/>
      <c r="E1345" s="64"/>
      <c r="F1345" s="95"/>
      <c r="G1345" s="64"/>
      <c r="H1345" s="95"/>
      <c r="I1345" s="64"/>
      <c r="J1345" s="96"/>
    </row>
    <row r="1346" spans="2:10" ht="10.15" customHeight="1" thickBot="1" x14ac:dyDescent="0.3">
      <c r="B1346" s="81" t="str">
        <f t="shared" ca="1" si="20"/>
        <v/>
      </c>
      <c r="C1346" s="67"/>
      <c r="D1346" s="68"/>
      <c r="E1346" s="67"/>
      <c r="F1346" s="68"/>
      <c r="G1346" s="67"/>
      <c r="H1346" s="68"/>
      <c r="I1346" s="67"/>
      <c r="J1346" s="69"/>
    </row>
    <row r="1347" spans="2:10" ht="10.15" customHeight="1" x14ac:dyDescent="0.25">
      <c r="D1347" s="55"/>
      <c r="E1347" s="39"/>
      <c r="F1347" s="55"/>
      <c r="G1347" s="39"/>
      <c r="H1347" s="55"/>
      <c r="I1347" s="39"/>
      <c r="J1347" s="55"/>
    </row>
    <row r="1348" spans="2:10" ht="10.15" customHeight="1" x14ac:dyDescent="0.25">
      <c r="D1348" s="55"/>
      <c r="E1348" s="39"/>
      <c r="F1348" s="55"/>
      <c r="G1348" s="39"/>
      <c r="H1348" s="55"/>
      <c r="I1348" s="39"/>
      <c r="J1348" s="55"/>
    </row>
  </sheetData>
  <sheetProtection selectLockedCells="1"/>
  <mergeCells count="14">
    <mergeCell ref="L29:O29"/>
    <mergeCell ref="L30:O30"/>
    <mergeCell ref="L31:O31"/>
    <mergeCell ref="L21:O22"/>
    <mergeCell ref="L20:O20"/>
    <mergeCell ref="L24:O24"/>
    <mergeCell ref="L25:O25"/>
    <mergeCell ref="L26:O26"/>
    <mergeCell ref="L27:O27"/>
    <mergeCell ref="B3:N3"/>
    <mergeCell ref="B2:V2"/>
    <mergeCell ref="B6:D6"/>
    <mergeCell ref="D9:F9"/>
    <mergeCell ref="L28:O28"/>
  </mergeCells>
  <conditionalFormatting sqref="B12:B1346">
    <cfRule type="notContainsErrors" dxfId="0" priority="2">
      <formula>NOT(ISERROR(B12))</formula>
    </cfRule>
  </conditionalFormatting>
  <pageMargins left="0.7" right="0.7" top="0.75" bottom="0.75" header="0.3" footer="0.3"/>
  <ignoredErrors>
    <ignoredError sqref="B12" evalError="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121B7-7DDA-4478-AB9F-DFA2C3E94D16}">
  <sheetPr codeName="Sheet3"/>
  <dimension ref="A1:R213"/>
  <sheetViews>
    <sheetView workbookViewId="0"/>
  </sheetViews>
  <sheetFormatPr defaultColWidth="8.81640625" defaultRowHeight="14.5" x14ac:dyDescent="0.35"/>
  <cols>
    <col min="1" max="1" width="25.26953125" style="83" customWidth="1"/>
    <col min="2" max="2" width="27.7265625" style="83" customWidth="1"/>
    <col min="3" max="3" width="23.26953125" style="83" customWidth="1"/>
    <col min="4" max="4" width="16.26953125" style="83" customWidth="1"/>
    <col min="5" max="5" width="15.1796875" style="83" customWidth="1"/>
    <col min="6" max="6" width="29.81640625" style="83" bestFit="1" customWidth="1"/>
    <col min="7" max="7" width="8.81640625" style="85"/>
    <col min="8" max="8" width="18.26953125" style="83" customWidth="1"/>
    <col min="9" max="9" width="8.81640625" style="83"/>
    <col min="10" max="10" width="18.1796875" style="83" bestFit="1" customWidth="1"/>
    <col min="11" max="13" width="8.81640625" style="83"/>
    <col min="14" max="14" width="16.7265625" style="83" bestFit="1" customWidth="1"/>
    <col min="15" max="15" width="15.7265625" style="83" bestFit="1" customWidth="1"/>
    <col min="16" max="16" width="11.453125" style="83" bestFit="1" customWidth="1"/>
    <col min="17" max="17" width="12.26953125" style="83" bestFit="1" customWidth="1"/>
    <col min="18" max="18" width="35.81640625" style="83" bestFit="1" customWidth="1"/>
    <col min="19" max="16384" width="8.81640625" style="83"/>
  </cols>
  <sheetData>
    <row r="1" spans="1:18" x14ac:dyDescent="0.35">
      <c r="A1" s="87" t="b">
        <v>0</v>
      </c>
      <c r="B1" s="88" t="s">
        <v>279</v>
      </c>
      <c r="C1" s="88" t="s">
        <v>682</v>
      </c>
      <c r="D1" s="88" t="s">
        <v>285</v>
      </c>
      <c r="E1" s="88" t="s">
        <v>284</v>
      </c>
      <c r="F1" s="88" t="s">
        <v>301</v>
      </c>
      <c r="G1" s="89" t="s">
        <v>306</v>
      </c>
      <c r="H1" s="88" t="s">
        <v>275</v>
      </c>
      <c r="I1" s="88" t="s">
        <v>324</v>
      </c>
      <c r="J1" s="233" t="s">
        <v>326</v>
      </c>
      <c r="K1" s="233"/>
      <c r="N1" s="84" t="s">
        <v>325</v>
      </c>
      <c r="O1" s="84" t="s">
        <v>419</v>
      </c>
      <c r="P1" s="84" t="s">
        <v>428</v>
      </c>
      <c r="Q1" s="84" t="s">
        <v>486</v>
      </c>
      <c r="R1" s="84" t="s">
        <v>396</v>
      </c>
    </row>
    <row r="2" spans="1:18" x14ac:dyDescent="0.35">
      <c r="A2" s="87" t="s">
        <v>468</v>
      </c>
      <c r="B2" s="87" t="s">
        <v>289</v>
      </c>
      <c r="C2" s="87" t="s">
        <v>289</v>
      </c>
      <c r="D2" s="87" t="s">
        <v>289</v>
      </c>
      <c r="E2" s="87" t="s">
        <v>289</v>
      </c>
      <c r="F2" s="87" t="s">
        <v>289</v>
      </c>
      <c r="G2" s="87" t="s">
        <v>304</v>
      </c>
      <c r="H2" s="87" t="s">
        <v>289</v>
      </c>
      <c r="I2" s="87" t="s">
        <v>289</v>
      </c>
      <c r="J2" s="87" t="s">
        <v>289</v>
      </c>
      <c r="K2" s="88"/>
      <c r="N2" s="83" t="s">
        <v>289</v>
      </c>
      <c r="O2" s="83" t="s">
        <v>289</v>
      </c>
      <c r="P2" s="83" t="s">
        <v>289</v>
      </c>
      <c r="Q2" s="83" t="s">
        <v>289</v>
      </c>
      <c r="R2" s="83" t="s">
        <v>498</v>
      </c>
    </row>
    <row r="3" spans="1:18" x14ac:dyDescent="0.35">
      <c r="A3" s="87" t="str">
        <f>Details!M8</f>
        <v>DD</v>
      </c>
      <c r="B3" s="90" t="s">
        <v>299</v>
      </c>
      <c r="C3" s="87" t="s">
        <v>21</v>
      </c>
      <c r="D3" s="87" t="s">
        <v>286</v>
      </c>
      <c r="E3" s="87" t="s">
        <v>290</v>
      </c>
      <c r="F3" s="87" t="s">
        <v>404</v>
      </c>
      <c r="G3" s="91" t="s">
        <v>307</v>
      </c>
      <c r="H3" s="87" t="s">
        <v>395</v>
      </c>
      <c r="I3" s="87" t="s">
        <v>330</v>
      </c>
      <c r="J3" s="87" t="s">
        <v>332</v>
      </c>
      <c r="K3" s="87"/>
      <c r="N3" s="83" t="s">
        <v>385</v>
      </c>
      <c r="O3" s="83" t="s">
        <v>286</v>
      </c>
      <c r="P3" s="83" t="s">
        <v>429</v>
      </c>
      <c r="Q3" s="83" t="s">
        <v>476</v>
      </c>
      <c r="R3" s="83" t="s">
        <v>499</v>
      </c>
    </row>
    <row r="4" spans="1:18" x14ac:dyDescent="0.35">
      <c r="A4" s="87" t="str">
        <f>Details!O8</f>
        <v>MM</v>
      </c>
      <c r="B4" s="87" t="s">
        <v>15</v>
      </c>
      <c r="C4" s="87" t="s">
        <v>22</v>
      </c>
      <c r="D4" s="87" t="s">
        <v>287</v>
      </c>
      <c r="E4" s="87" t="s">
        <v>291</v>
      </c>
      <c r="F4" s="87" t="s">
        <v>403</v>
      </c>
      <c r="G4" s="91" t="s">
        <v>308</v>
      </c>
      <c r="H4" s="87" t="s">
        <v>329</v>
      </c>
      <c r="I4" s="87" t="s">
        <v>331</v>
      </c>
      <c r="J4" s="87" t="s">
        <v>333</v>
      </c>
      <c r="K4" s="87"/>
      <c r="N4" s="83" t="s">
        <v>335</v>
      </c>
      <c r="O4" s="83" t="s">
        <v>287</v>
      </c>
      <c r="P4" s="83" t="s">
        <v>430</v>
      </c>
      <c r="Q4" s="83" t="s">
        <v>477</v>
      </c>
      <c r="R4" s="83" t="s">
        <v>500</v>
      </c>
    </row>
    <row r="5" spans="1:18" x14ac:dyDescent="0.35">
      <c r="A5" s="87" t="str">
        <f>Details!R8</f>
        <v>YYYY</v>
      </c>
      <c r="B5" s="87" t="s">
        <v>16</v>
      </c>
      <c r="C5" s="87" t="s">
        <v>23</v>
      </c>
      <c r="D5" s="87" t="s">
        <v>288</v>
      </c>
      <c r="E5" s="87" t="s">
        <v>292</v>
      </c>
      <c r="F5" s="87" t="s">
        <v>402</v>
      </c>
      <c r="G5" s="91" t="s">
        <v>309</v>
      </c>
      <c r="H5" s="87"/>
      <c r="I5" s="87" t="s">
        <v>668</v>
      </c>
      <c r="J5" s="87" t="s">
        <v>334</v>
      </c>
      <c r="K5" s="87"/>
      <c r="N5" s="83" t="s">
        <v>386</v>
      </c>
      <c r="O5" s="83" t="s">
        <v>288</v>
      </c>
      <c r="Q5" s="83" t="s">
        <v>478</v>
      </c>
      <c r="R5" s="83" t="s">
        <v>501</v>
      </c>
    </row>
    <row r="6" spans="1:18" x14ac:dyDescent="0.35">
      <c r="A6" s="92" t="str">
        <f>CONCATENATE(A3, A4, A5)</f>
        <v>DDMMYYYY</v>
      </c>
      <c r="B6" s="87" t="s">
        <v>17</v>
      </c>
      <c r="C6" s="87" t="s">
        <v>24</v>
      </c>
      <c r="D6" s="87"/>
      <c r="E6" s="87" t="s">
        <v>293</v>
      </c>
      <c r="F6" s="87" t="s">
        <v>401</v>
      </c>
      <c r="G6" s="91" t="s">
        <v>310</v>
      </c>
      <c r="H6" s="87"/>
      <c r="I6" s="87"/>
      <c r="J6" s="87" t="s">
        <v>335</v>
      </c>
      <c r="K6" s="87"/>
      <c r="N6" s="83" t="s">
        <v>274</v>
      </c>
      <c r="Q6" s="83" t="s">
        <v>479</v>
      </c>
      <c r="R6" s="83" t="s">
        <v>502</v>
      </c>
    </row>
    <row r="7" spans="1:18" x14ac:dyDescent="0.35">
      <c r="A7" s="87"/>
      <c r="B7" s="87" t="s">
        <v>18</v>
      </c>
      <c r="C7" s="87" t="s">
        <v>25</v>
      </c>
      <c r="D7" s="87"/>
      <c r="E7" s="87" t="s">
        <v>294</v>
      </c>
      <c r="F7" s="87" t="s">
        <v>400</v>
      </c>
      <c r="G7" s="91" t="s">
        <v>305</v>
      </c>
      <c r="H7" s="87"/>
      <c r="I7" s="87"/>
      <c r="J7" s="87" t="s">
        <v>336</v>
      </c>
      <c r="K7" s="87"/>
      <c r="N7" s="83" t="s">
        <v>387</v>
      </c>
      <c r="Q7" s="83" t="s">
        <v>480</v>
      </c>
      <c r="R7" s="83" t="s">
        <v>503</v>
      </c>
    </row>
    <row r="8" spans="1:18" x14ac:dyDescent="0.35">
      <c r="A8" s="87"/>
      <c r="B8" s="87" t="s">
        <v>19</v>
      </c>
      <c r="C8" s="87" t="s">
        <v>26</v>
      </c>
      <c r="D8" s="87"/>
      <c r="E8" s="87" t="s">
        <v>671</v>
      </c>
      <c r="F8" s="87" t="s">
        <v>399</v>
      </c>
      <c r="G8" s="91" t="s">
        <v>316</v>
      </c>
      <c r="H8" s="87"/>
      <c r="I8" s="87"/>
      <c r="J8" s="87" t="s">
        <v>337</v>
      </c>
      <c r="K8" s="87"/>
      <c r="N8" s="83" t="s">
        <v>388</v>
      </c>
      <c r="Q8" s="83" t="s">
        <v>481</v>
      </c>
      <c r="R8" s="83" t="s">
        <v>504</v>
      </c>
    </row>
    <row r="9" spans="1:18" x14ac:dyDescent="0.35">
      <c r="A9" s="87" t="e">
        <f>IF(Details!#REF!="","Blank", "Not Blank")</f>
        <v>#REF!</v>
      </c>
      <c r="B9" s="87" t="s">
        <v>280</v>
      </c>
      <c r="C9" s="87" t="s">
        <v>27</v>
      </c>
      <c r="D9" s="87"/>
      <c r="E9" s="87"/>
      <c r="F9" s="87" t="s">
        <v>398</v>
      </c>
      <c r="G9" s="91" t="s">
        <v>317</v>
      </c>
      <c r="H9" s="87"/>
      <c r="I9" s="87"/>
      <c r="J9" s="87" t="s">
        <v>338</v>
      </c>
      <c r="K9" s="87"/>
      <c r="N9" s="83" t="s">
        <v>389</v>
      </c>
      <c r="Q9" s="83" t="s">
        <v>482</v>
      </c>
      <c r="R9" s="83" t="s">
        <v>505</v>
      </c>
    </row>
    <row r="10" spans="1:18" x14ac:dyDescent="0.35">
      <c r="A10" s="87"/>
      <c r="B10" s="87" t="s">
        <v>20</v>
      </c>
      <c r="C10" s="87" t="s">
        <v>28</v>
      </c>
      <c r="D10" s="87"/>
      <c r="E10" s="87"/>
      <c r="F10" s="87" t="s">
        <v>397</v>
      </c>
      <c r="G10" s="91" t="s">
        <v>311</v>
      </c>
      <c r="H10" s="87"/>
      <c r="I10" s="87"/>
      <c r="J10" s="87" t="s">
        <v>339</v>
      </c>
      <c r="K10" s="87"/>
      <c r="N10" s="83" t="s">
        <v>390</v>
      </c>
      <c r="Q10" s="83" t="s">
        <v>483</v>
      </c>
      <c r="R10" s="83" t="s">
        <v>506</v>
      </c>
    </row>
    <row r="11" spans="1:18" x14ac:dyDescent="0.35">
      <c r="A11" s="87" t="e">
        <f>IF(A9="Blank","DD")</f>
        <v>#REF!</v>
      </c>
      <c r="B11" s="87" t="s">
        <v>281</v>
      </c>
      <c r="C11" s="87" t="s">
        <v>29</v>
      </c>
      <c r="D11" s="87"/>
      <c r="E11" s="87"/>
      <c r="F11" s="87" t="s">
        <v>405</v>
      </c>
      <c r="G11" s="91" t="s">
        <v>312</v>
      </c>
      <c r="H11" s="87"/>
      <c r="I11" s="87"/>
      <c r="J11" s="87" t="s">
        <v>340</v>
      </c>
      <c r="K11" s="87"/>
      <c r="N11" s="83" t="s">
        <v>391</v>
      </c>
      <c r="Q11" s="83" t="s">
        <v>484</v>
      </c>
      <c r="R11" s="83" t="s">
        <v>507</v>
      </c>
    </row>
    <row r="12" spans="1:18" x14ac:dyDescent="0.35">
      <c r="A12" s="87"/>
      <c r="B12" s="90" t="s">
        <v>297</v>
      </c>
      <c r="C12" s="87" t="s">
        <v>30</v>
      </c>
      <c r="D12" s="87"/>
      <c r="E12" s="87"/>
      <c r="F12" s="87" t="s">
        <v>487</v>
      </c>
      <c r="G12" s="91" t="s">
        <v>313</v>
      </c>
      <c r="H12" s="87"/>
      <c r="I12" s="87"/>
      <c r="J12" s="87" t="s">
        <v>341</v>
      </c>
      <c r="K12" s="87"/>
      <c r="N12" s="83" t="s">
        <v>392</v>
      </c>
      <c r="Q12" s="83" t="s">
        <v>485</v>
      </c>
      <c r="R12" s="83" t="s">
        <v>508</v>
      </c>
    </row>
    <row r="13" spans="1:18" x14ac:dyDescent="0.35">
      <c r="A13" s="87"/>
      <c r="B13" s="87" t="s">
        <v>2</v>
      </c>
      <c r="C13" s="87" t="s">
        <v>31</v>
      </c>
      <c r="D13" s="87"/>
      <c r="E13" s="87"/>
      <c r="F13" s="87" t="s">
        <v>488</v>
      </c>
      <c r="G13" s="91" t="s">
        <v>314</v>
      </c>
      <c r="H13" s="87"/>
      <c r="I13" s="87"/>
      <c r="J13" s="87" t="s">
        <v>342</v>
      </c>
      <c r="K13" s="87"/>
      <c r="N13" s="83" t="s">
        <v>393</v>
      </c>
      <c r="R13" s="83" t="s">
        <v>509</v>
      </c>
    </row>
    <row r="14" spans="1:18" x14ac:dyDescent="0.35">
      <c r="A14" s="87"/>
      <c r="B14" s="87" t="s">
        <v>3</v>
      </c>
      <c r="C14" s="87" t="s">
        <v>32</v>
      </c>
      <c r="D14" s="87"/>
      <c r="E14" s="87"/>
      <c r="F14" s="87" t="s">
        <v>489</v>
      </c>
      <c r="G14" s="91" t="s">
        <v>315</v>
      </c>
      <c r="H14" s="87"/>
      <c r="I14" s="87"/>
      <c r="J14" s="87" t="s">
        <v>343</v>
      </c>
      <c r="K14" s="87"/>
      <c r="N14" s="83" t="s">
        <v>394</v>
      </c>
      <c r="R14" s="83" t="s">
        <v>510</v>
      </c>
    </row>
    <row r="15" spans="1:18" x14ac:dyDescent="0.35">
      <c r="A15" s="87"/>
      <c r="B15" s="87" t="s">
        <v>4</v>
      </c>
      <c r="C15" s="87" t="s">
        <v>33</v>
      </c>
      <c r="D15" s="87"/>
      <c r="E15" s="87"/>
      <c r="F15" s="87" t="s">
        <v>490</v>
      </c>
      <c r="G15" s="91"/>
      <c r="H15" s="87"/>
      <c r="I15" s="87"/>
      <c r="J15" s="87" t="s">
        <v>344</v>
      </c>
      <c r="K15" s="87"/>
      <c r="R15" s="83" t="s">
        <v>511</v>
      </c>
    </row>
    <row r="16" spans="1:18" x14ac:dyDescent="0.35">
      <c r="A16" s="87"/>
      <c r="B16" s="87" t="s">
        <v>5</v>
      </c>
      <c r="C16" s="87" t="s">
        <v>34</v>
      </c>
      <c r="D16" s="87"/>
      <c r="E16" s="87"/>
      <c r="F16" s="87" t="s">
        <v>410</v>
      </c>
      <c r="G16" s="91"/>
      <c r="H16" s="87"/>
      <c r="I16" s="87"/>
      <c r="J16" s="87" t="s">
        <v>345</v>
      </c>
      <c r="K16" s="87"/>
      <c r="R16" s="83" t="s">
        <v>512</v>
      </c>
    </row>
    <row r="17" spans="1:18" x14ac:dyDescent="0.35">
      <c r="A17" s="87"/>
      <c r="B17" s="87" t="s">
        <v>6</v>
      </c>
      <c r="C17" s="87" t="s">
        <v>35</v>
      </c>
      <c r="D17" s="87"/>
      <c r="E17" s="87"/>
      <c r="F17" s="87" t="s">
        <v>409</v>
      </c>
      <c r="G17" s="91"/>
      <c r="H17" s="87"/>
      <c r="I17" s="87"/>
      <c r="J17" s="87" t="s">
        <v>346</v>
      </c>
      <c r="K17" s="87"/>
      <c r="R17" s="83" t="s">
        <v>513</v>
      </c>
    </row>
    <row r="18" spans="1:18" x14ac:dyDescent="0.35">
      <c r="A18" s="87"/>
      <c r="B18" s="87" t="s">
        <v>7</v>
      </c>
      <c r="C18" s="87" t="s">
        <v>36</v>
      </c>
      <c r="D18" s="87"/>
      <c r="E18" s="87"/>
      <c r="F18" s="87" t="s">
        <v>408</v>
      </c>
      <c r="G18" s="91"/>
      <c r="H18" s="87"/>
      <c r="I18" s="87"/>
      <c r="J18" s="87" t="s">
        <v>347</v>
      </c>
      <c r="K18" s="87"/>
      <c r="R18" s="83" t="s">
        <v>514</v>
      </c>
    </row>
    <row r="19" spans="1:18" x14ac:dyDescent="0.35">
      <c r="A19" s="87"/>
      <c r="B19" s="87" t="s">
        <v>8</v>
      </c>
      <c r="C19" s="87" t="s">
        <v>37</v>
      </c>
      <c r="D19" s="87"/>
      <c r="E19" s="87"/>
      <c r="F19" s="87" t="s">
        <v>407</v>
      </c>
      <c r="G19" s="91"/>
      <c r="H19" s="87"/>
      <c r="I19" s="87"/>
      <c r="J19" s="87" t="s">
        <v>348</v>
      </c>
      <c r="K19" s="87"/>
      <c r="R19" s="83" t="s">
        <v>515</v>
      </c>
    </row>
    <row r="20" spans="1:18" x14ac:dyDescent="0.35">
      <c r="A20" s="87"/>
      <c r="B20" s="87" t="s">
        <v>9</v>
      </c>
      <c r="C20" s="87" t="s">
        <v>38</v>
      </c>
      <c r="D20" s="87"/>
      <c r="E20" s="87"/>
      <c r="F20" s="87" t="s">
        <v>406</v>
      </c>
      <c r="G20" s="91"/>
      <c r="H20" s="87"/>
      <c r="I20" s="87"/>
      <c r="J20" s="87" t="s">
        <v>349</v>
      </c>
      <c r="K20" s="87"/>
      <c r="R20" s="83" t="s">
        <v>516</v>
      </c>
    </row>
    <row r="21" spans="1:18" x14ac:dyDescent="0.35">
      <c r="A21" s="87"/>
      <c r="B21" s="87" t="s">
        <v>10</v>
      </c>
      <c r="C21" s="87" t="s">
        <v>39</v>
      </c>
      <c r="D21" s="87"/>
      <c r="E21" s="87"/>
      <c r="F21" s="87" t="s">
        <v>411</v>
      </c>
      <c r="G21" s="91"/>
      <c r="H21" s="87"/>
      <c r="I21" s="87"/>
      <c r="J21" s="87"/>
      <c r="K21" s="87"/>
      <c r="R21" s="83" t="s">
        <v>517</v>
      </c>
    </row>
    <row r="22" spans="1:18" x14ac:dyDescent="0.35">
      <c r="A22" s="87"/>
      <c r="B22" s="87" t="s">
        <v>11</v>
      </c>
      <c r="C22" s="87" t="s">
        <v>40</v>
      </c>
      <c r="D22" s="87"/>
      <c r="E22" s="87"/>
      <c r="F22" s="87" t="s">
        <v>412</v>
      </c>
      <c r="G22" s="91"/>
      <c r="H22" s="87"/>
      <c r="I22" s="87"/>
      <c r="J22" s="87"/>
      <c r="K22" s="87"/>
      <c r="R22" s="83" t="s">
        <v>518</v>
      </c>
    </row>
    <row r="23" spans="1:18" x14ac:dyDescent="0.35">
      <c r="A23" s="87"/>
      <c r="B23" s="87" t="s">
        <v>12</v>
      </c>
      <c r="C23" s="87" t="s">
        <v>41</v>
      </c>
      <c r="D23" s="87"/>
      <c r="E23" s="87"/>
      <c r="F23" s="87" t="s">
        <v>413</v>
      </c>
      <c r="G23" s="91"/>
      <c r="H23" s="87"/>
      <c r="I23" s="87"/>
      <c r="J23" s="233" t="s">
        <v>327</v>
      </c>
      <c r="K23" s="233"/>
      <c r="R23" s="83" t="s">
        <v>519</v>
      </c>
    </row>
    <row r="24" spans="1:18" x14ac:dyDescent="0.35">
      <c r="A24" s="87"/>
      <c r="B24" s="87" t="s">
        <v>13</v>
      </c>
      <c r="C24" s="87" t="s">
        <v>42</v>
      </c>
      <c r="D24" s="87"/>
      <c r="E24" s="87"/>
      <c r="F24" s="87" t="s">
        <v>414</v>
      </c>
      <c r="G24" s="91"/>
      <c r="H24" s="87"/>
      <c r="I24" s="87"/>
      <c r="J24" s="93" t="s">
        <v>333</v>
      </c>
      <c r="K24" s="87" t="s">
        <v>350</v>
      </c>
      <c r="M24" s="83" t="str" cm="1">
        <f t="array" ref="M24">_xlfn._xlws.FILTER(K24:K107,ISNUMBER(SEARCH(Details!T51,J24:J107)),"Not Found")</f>
        <v>Not Found</v>
      </c>
      <c r="R24" s="83" t="s">
        <v>520</v>
      </c>
    </row>
    <row r="25" spans="1:18" x14ac:dyDescent="0.35">
      <c r="A25" s="87"/>
      <c r="B25" s="87" t="s">
        <v>14</v>
      </c>
      <c r="C25" s="87" t="s">
        <v>43</v>
      </c>
      <c r="D25" s="87"/>
      <c r="E25" s="87"/>
      <c r="F25" s="87" t="s">
        <v>415</v>
      </c>
      <c r="G25" s="91"/>
      <c r="H25" s="87"/>
      <c r="I25" s="87"/>
      <c r="J25" s="93" t="s">
        <v>333</v>
      </c>
      <c r="K25" s="87" t="s">
        <v>351</v>
      </c>
      <c r="R25" s="83" t="s">
        <v>521</v>
      </c>
    </row>
    <row r="26" spans="1:18" x14ac:dyDescent="0.35">
      <c r="A26" s="87"/>
      <c r="B26" s="87" t="s">
        <v>277</v>
      </c>
      <c r="C26" s="87" t="s">
        <v>44</v>
      </c>
      <c r="D26" s="87"/>
      <c r="E26" s="87"/>
      <c r="F26" s="87" t="s">
        <v>416</v>
      </c>
      <c r="G26" s="91"/>
      <c r="H26" s="87"/>
      <c r="I26" s="87"/>
      <c r="J26" s="93" t="s">
        <v>333</v>
      </c>
      <c r="K26" s="87" t="s">
        <v>352</v>
      </c>
      <c r="R26" s="83" t="s">
        <v>522</v>
      </c>
    </row>
    <row r="27" spans="1:18" x14ac:dyDescent="0.35">
      <c r="A27" s="87"/>
      <c r="B27" s="87" t="s">
        <v>278</v>
      </c>
      <c r="C27" s="87" t="s">
        <v>45</v>
      </c>
      <c r="D27" s="87"/>
      <c r="E27" s="87"/>
      <c r="F27" s="87" t="s">
        <v>417</v>
      </c>
      <c r="G27" s="91"/>
      <c r="H27" s="87"/>
      <c r="I27" s="87"/>
      <c r="J27" s="93" t="s">
        <v>333</v>
      </c>
      <c r="K27" s="87" t="s">
        <v>353</v>
      </c>
      <c r="R27" s="83" t="s">
        <v>523</v>
      </c>
    </row>
    <row r="28" spans="1:18" x14ac:dyDescent="0.35">
      <c r="A28" s="87"/>
      <c r="B28" s="90" t="s">
        <v>298</v>
      </c>
      <c r="C28" s="87" t="s">
        <v>46</v>
      </c>
      <c r="D28" s="87"/>
      <c r="E28" s="87"/>
      <c r="F28" s="87" t="s">
        <v>534</v>
      </c>
      <c r="G28" s="91"/>
      <c r="H28" s="87"/>
      <c r="I28" s="87"/>
      <c r="J28" s="93" t="s">
        <v>333</v>
      </c>
      <c r="K28" s="87" t="s">
        <v>354</v>
      </c>
      <c r="R28" s="83" t="s">
        <v>524</v>
      </c>
    </row>
    <row r="29" spans="1:18" x14ac:dyDescent="0.35">
      <c r="A29" s="87"/>
      <c r="B29" s="87" t="s">
        <v>231</v>
      </c>
      <c r="C29" s="87" t="s">
        <v>47</v>
      </c>
      <c r="D29" s="87"/>
      <c r="E29" s="87"/>
      <c r="F29" s="87" t="s">
        <v>535</v>
      </c>
      <c r="G29" s="91"/>
      <c r="H29" s="87"/>
      <c r="I29" s="87"/>
      <c r="J29" s="93" t="s">
        <v>335</v>
      </c>
      <c r="K29" s="87" t="s">
        <v>355</v>
      </c>
      <c r="R29" s="83" t="s">
        <v>525</v>
      </c>
    </row>
    <row r="30" spans="1:18" x14ac:dyDescent="0.35">
      <c r="A30" s="87"/>
      <c r="B30" s="87" t="s">
        <v>232</v>
      </c>
      <c r="C30" s="87" t="s">
        <v>48</v>
      </c>
      <c r="D30" s="87"/>
      <c r="E30" s="87"/>
      <c r="F30" s="87" t="s">
        <v>536</v>
      </c>
      <c r="G30" s="91"/>
      <c r="H30" s="87"/>
      <c r="I30" s="87"/>
      <c r="J30" s="93" t="s">
        <v>335</v>
      </c>
      <c r="K30" s="87" t="s">
        <v>356</v>
      </c>
      <c r="R30" s="83" t="s">
        <v>526</v>
      </c>
    </row>
    <row r="31" spans="1:18" x14ac:dyDescent="0.35">
      <c r="A31" s="87"/>
      <c r="B31" s="87" t="s">
        <v>233</v>
      </c>
      <c r="C31" s="87" t="s">
        <v>49</v>
      </c>
      <c r="D31" s="87"/>
      <c r="E31" s="87"/>
      <c r="F31" s="87" t="s">
        <v>537</v>
      </c>
      <c r="G31" s="91"/>
      <c r="H31" s="87"/>
      <c r="I31" s="87"/>
      <c r="J31" s="93" t="s">
        <v>335</v>
      </c>
      <c r="K31" s="87" t="s">
        <v>357</v>
      </c>
      <c r="R31" s="83" t="s">
        <v>527</v>
      </c>
    </row>
    <row r="32" spans="1:18" x14ac:dyDescent="0.35">
      <c r="A32" s="87"/>
      <c r="B32" s="87" t="s">
        <v>234</v>
      </c>
      <c r="C32" s="87" t="s">
        <v>50</v>
      </c>
      <c r="D32" s="87"/>
      <c r="E32" s="87"/>
      <c r="F32" s="87" t="s">
        <v>538</v>
      </c>
      <c r="G32" s="91"/>
      <c r="H32" s="87"/>
      <c r="I32" s="87"/>
      <c r="J32" s="93" t="s">
        <v>335</v>
      </c>
      <c r="K32" s="87" t="s">
        <v>358</v>
      </c>
      <c r="R32" s="83" t="s">
        <v>528</v>
      </c>
    </row>
    <row r="33" spans="1:18" x14ac:dyDescent="0.35">
      <c r="A33" s="87"/>
      <c r="B33" s="87" t="s">
        <v>235</v>
      </c>
      <c r="C33" s="87" t="s">
        <v>51</v>
      </c>
      <c r="D33" s="87"/>
      <c r="E33" s="87"/>
      <c r="F33" s="87" t="s">
        <v>539</v>
      </c>
      <c r="G33" s="91"/>
      <c r="H33" s="87"/>
      <c r="I33" s="87"/>
      <c r="J33" s="93" t="s">
        <v>336</v>
      </c>
      <c r="K33" s="87" t="s">
        <v>359</v>
      </c>
      <c r="R33" s="83" t="s">
        <v>529</v>
      </c>
    </row>
    <row r="34" spans="1:18" x14ac:dyDescent="0.35">
      <c r="A34" s="87"/>
      <c r="B34" s="87" t="s">
        <v>236</v>
      </c>
      <c r="C34" s="87" t="s">
        <v>52</v>
      </c>
      <c r="D34" s="87"/>
      <c r="E34" s="87"/>
      <c r="F34" s="87" t="s">
        <v>540</v>
      </c>
      <c r="G34" s="91"/>
      <c r="H34" s="87"/>
      <c r="I34" s="87"/>
      <c r="J34" s="93" t="s">
        <v>336</v>
      </c>
      <c r="K34" s="87" t="s">
        <v>360</v>
      </c>
    </row>
    <row r="35" spans="1:18" x14ac:dyDescent="0.35">
      <c r="A35" s="87"/>
      <c r="B35" s="87" t="s">
        <v>237</v>
      </c>
      <c r="C35" s="87" t="s">
        <v>53</v>
      </c>
      <c r="D35" s="87"/>
      <c r="E35" s="87"/>
      <c r="F35" s="87" t="s">
        <v>541</v>
      </c>
      <c r="G35" s="91"/>
      <c r="H35" s="87"/>
      <c r="I35" s="87"/>
      <c r="J35" s="93" t="s">
        <v>336</v>
      </c>
      <c r="K35" s="87" t="s">
        <v>361</v>
      </c>
    </row>
    <row r="36" spans="1:18" x14ac:dyDescent="0.35">
      <c r="A36" s="87"/>
      <c r="B36" s="87" t="s">
        <v>238</v>
      </c>
      <c r="C36" s="87" t="s">
        <v>54</v>
      </c>
      <c r="D36" s="87"/>
      <c r="E36" s="87"/>
      <c r="F36" s="87" t="s">
        <v>542</v>
      </c>
      <c r="G36" s="91"/>
      <c r="H36" s="87"/>
      <c r="I36" s="87"/>
      <c r="J36" s="93" t="s">
        <v>337</v>
      </c>
      <c r="K36" s="87" t="s">
        <v>362</v>
      </c>
    </row>
    <row r="37" spans="1:18" x14ac:dyDescent="0.35">
      <c r="A37" s="87"/>
      <c r="B37" s="87" t="s">
        <v>239</v>
      </c>
      <c r="C37" s="87" t="s">
        <v>55</v>
      </c>
      <c r="D37" s="87"/>
      <c r="E37" s="87"/>
      <c r="F37" s="87" t="s">
        <v>543</v>
      </c>
      <c r="G37" s="91"/>
      <c r="H37" s="87"/>
      <c r="I37" s="87"/>
      <c r="J37" s="93" t="s">
        <v>337</v>
      </c>
      <c r="K37" s="87" t="s">
        <v>363</v>
      </c>
    </row>
    <row r="38" spans="1:18" x14ac:dyDescent="0.35">
      <c r="A38" s="87"/>
      <c r="B38" s="87" t="s">
        <v>240</v>
      </c>
      <c r="C38" s="87" t="s">
        <v>56</v>
      </c>
      <c r="D38" s="87"/>
      <c r="E38" s="87"/>
      <c r="F38" s="87" t="s">
        <v>544</v>
      </c>
      <c r="G38" s="91"/>
      <c r="H38" s="87"/>
      <c r="I38" s="87"/>
      <c r="J38" s="93" t="s">
        <v>337</v>
      </c>
      <c r="K38" s="87" t="s">
        <v>364</v>
      </c>
    </row>
    <row r="39" spans="1:18" x14ac:dyDescent="0.35">
      <c r="A39" s="87"/>
      <c r="B39" s="87" t="s">
        <v>241</v>
      </c>
      <c r="C39" s="87" t="s">
        <v>57</v>
      </c>
      <c r="D39" s="87"/>
      <c r="E39" s="87"/>
      <c r="F39" s="87" t="s">
        <v>545</v>
      </c>
      <c r="G39" s="91"/>
      <c r="H39" s="87"/>
      <c r="I39" s="87"/>
      <c r="J39" s="93" t="s">
        <v>341</v>
      </c>
      <c r="K39" s="87" t="s">
        <v>365</v>
      </c>
    </row>
    <row r="40" spans="1:18" x14ac:dyDescent="0.35">
      <c r="A40" s="87"/>
      <c r="B40" s="87" t="s">
        <v>242</v>
      </c>
      <c r="C40" s="87" t="s">
        <v>58</v>
      </c>
      <c r="D40" s="87"/>
      <c r="E40" s="87"/>
      <c r="F40" s="87" t="s">
        <v>546</v>
      </c>
      <c r="G40" s="91"/>
      <c r="H40" s="87"/>
      <c r="I40" s="87"/>
      <c r="J40" s="93" t="s">
        <v>341</v>
      </c>
      <c r="K40" s="87" t="s">
        <v>366</v>
      </c>
    </row>
    <row r="41" spans="1:18" x14ac:dyDescent="0.35">
      <c r="A41" s="87"/>
      <c r="B41" s="87" t="s">
        <v>243</v>
      </c>
      <c r="C41" s="87" t="s">
        <v>59</v>
      </c>
      <c r="D41" s="87"/>
      <c r="E41" s="87"/>
      <c r="F41" s="87" t="s">
        <v>547</v>
      </c>
      <c r="G41" s="91"/>
      <c r="H41" s="87"/>
      <c r="I41" s="87"/>
      <c r="J41" s="93" t="s">
        <v>341</v>
      </c>
      <c r="K41" s="87" t="s">
        <v>367</v>
      </c>
    </row>
    <row r="42" spans="1:18" x14ac:dyDescent="0.35">
      <c r="A42" s="87"/>
      <c r="B42" s="87" t="s">
        <v>244</v>
      </c>
      <c r="C42" s="87" t="s">
        <v>60</v>
      </c>
      <c r="D42" s="87"/>
      <c r="E42" s="87"/>
      <c r="F42" s="87" t="s">
        <v>548</v>
      </c>
      <c r="G42" s="91"/>
      <c r="H42" s="87"/>
      <c r="I42" s="87"/>
      <c r="J42" s="93" t="s">
        <v>342</v>
      </c>
      <c r="K42" s="87" t="s">
        <v>368</v>
      </c>
    </row>
    <row r="43" spans="1:18" x14ac:dyDescent="0.35">
      <c r="A43" s="87"/>
      <c r="B43" s="87" t="s">
        <v>245</v>
      </c>
      <c r="C43" s="87" t="s">
        <v>61</v>
      </c>
      <c r="D43" s="87"/>
      <c r="E43" s="87"/>
      <c r="F43" s="87" t="s">
        <v>549</v>
      </c>
      <c r="G43" s="91"/>
      <c r="H43" s="87"/>
      <c r="I43" s="87"/>
      <c r="J43" s="93" t="s">
        <v>342</v>
      </c>
      <c r="K43" s="87" t="s">
        <v>369</v>
      </c>
    </row>
    <row r="44" spans="1:18" x14ac:dyDescent="0.35">
      <c r="A44" s="87"/>
      <c r="B44" s="87" t="s">
        <v>246</v>
      </c>
      <c r="C44" s="87" t="s">
        <v>62</v>
      </c>
      <c r="D44" s="87"/>
      <c r="E44" s="87"/>
      <c r="F44" s="87" t="s">
        <v>550</v>
      </c>
      <c r="G44" s="91"/>
      <c r="H44" s="87"/>
      <c r="I44" s="87"/>
      <c r="J44" s="93" t="s">
        <v>342</v>
      </c>
      <c r="K44" s="87" t="s">
        <v>370</v>
      </c>
    </row>
    <row r="45" spans="1:18" x14ac:dyDescent="0.35">
      <c r="A45" s="87"/>
      <c r="B45" s="87" t="s">
        <v>247</v>
      </c>
      <c r="C45" s="87" t="s">
        <v>63</v>
      </c>
      <c r="D45" s="87"/>
      <c r="E45" s="87"/>
      <c r="F45" s="87" t="s">
        <v>551</v>
      </c>
      <c r="G45" s="91"/>
      <c r="H45" s="87"/>
      <c r="I45" s="87"/>
      <c r="J45" s="93" t="s">
        <v>342</v>
      </c>
      <c r="K45" s="87" t="s">
        <v>371</v>
      </c>
    </row>
    <row r="46" spans="1:18" x14ac:dyDescent="0.35">
      <c r="A46" s="87"/>
      <c r="B46" s="87" t="s">
        <v>248</v>
      </c>
      <c r="C46" s="87" t="s">
        <v>282</v>
      </c>
      <c r="D46" s="87"/>
      <c r="E46" s="87"/>
      <c r="F46" s="87" t="s">
        <v>552</v>
      </c>
      <c r="G46" s="91"/>
      <c r="H46" s="87"/>
      <c r="I46" s="87"/>
      <c r="J46" s="93" t="s">
        <v>343</v>
      </c>
      <c r="K46" s="87" t="s">
        <v>372</v>
      </c>
    </row>
    <row r="47" spans="1:18" x14ac:dyDescent="0.35">
      <c r="A47" s="87"/>
      <c r="B47" s="87" t="s">
        <v>249</v>
      </c>
      <c r="C47" s="87" t="s">
        <v>64</v>
      </c>
      <c r="D47" s="87"/>
      <c r="E47" s="87"/>
      <c r="F47" s="87" t="s">
        <v>553</v>
      </c>
      <c r="G47" s="91"/>
      <c r="H47" s="87"/>
      <c r="I47" s="87"/>
      <c r="J47" s="93" t="s">
        <v>343</v>
      </c>
      <c r="K47" s="87" t="s">
        <v>373</v>
      </c>
    </row>
    <row r="48" spans="1:18" x14ac:dyDescent="0.35">
      <c r="A48" s="87"/>
      <c r="B48" s="87" t="s">
        <v>250</v>
      </c>
      <c r="C48" s="87" t="s">
        <v>65</v>
      </c>
      <c r="D48" s="87"/>
      <c r="E48" s="87"/>
      <c r="F48" s="87" t="s">
        <v>554</v>
      </c>
      <c r="G48" s="91"/>
      <c r="H48" s="87"/>
      <c r="I48" s="87"/>
      <c r="J48" s="93" t="s">
        <v>343</v>
      </c>
      <c r="K48" s="87" t="s">
        <v>374</v>
      </c>
    </row>
    <row r="49" spans="1:11" x14ac:dyDescent="0.35">
      <c r="A49" s="87"/>
      <c r="B49" s="87" t="s">
        <v>251</v>
      </c>
      <c r="C49" s="87" t="s">
        <v>66</v>
      </c>
      <c r="D49" s="87"/>
      <c r="E49" s="87"/>
      <c r="F49" s="87" t="s">
        <v>555</v>
      </c>
      <c r="G49" s="91"/>
      <c r="H49" s="87"/>
      <c r="I49" s="87"/>
      <c r="J49" s="93" t="s">
        <v>343</v>
      </c>
      <c r="K49" s="87" t="s">
        <v>375</v>
      </c>
    </row>
    <row r="50" spans="1:11" x14ac:dyDescent="0.35">
      <c r="A50" s="87"/>
      <c r="B50" s="87" t="s">
        <v>252</v>
      </c>
      <c r="C50" s="87" t="s">
        <v>67</v>
      </c>
      <c r="D50" s="87"/>
      <c r="E50" s="87"/>
      <c r="F50" s="87" t="s">
        <v>556</v>
      </c>
      <c r="G50" s="91"/>
      <c r="H50" s="87"/>
      <c r="I50" s="87"/>
      <c r="J50" s="93" t="s">
        <v>343</v>
      </c>
      <c r="K50" s="87" t="s">
        <v>376</v>
      </c>
    </row>
    <row r="51" spans="1:11" x14ac:dyDescent="0.35">
      <c r="A51" s="87"/>
      <c r="B51" s="87" t="s">
        <v>253</v>
      </c>
      <c r="C51" s="87" t="s">
        <v>68</v>
      </c>
      <c r="D51" s="87"/>
      <c r="E51" s="87"/>
      <c r="F51" s="87" t="s">
        <v>557</v>
      </c>
      <c r="G51" s="91"/>
      <c r="H51" s="87"/>
      <c r="I51" s="87"/>
      <c r="J51" s="93" t="s">
        <v>346</v>
      </c>
      <c r="K51" s="87" t="s">
        <v>377</v>
      </c>
    </row>
    <row r="52" spans="1:11" x14ac:dyDescent="0.35">
      <c r="A52" s="87"/>
      <c r="B52" s="87" t="s">
        <v>254</v>
      </c>
      <c r="C52" s="87" t="s">
        <v>69</v>
      </c>
      <c r="D52" s="87"/>
      <c r="E52" s="87"/>
      <c r="F52" s="87" t="s">
        <v>558</v>
      </c>
      <c r="G52" s="91"/>
      <c r="H52" s="87"/>
      <c r="I52" s="87"/>
      <c r="J52" s="93" t="s">
        <v>346</v>
      </c>
      <c r="K52" s="87" t="s">
        <v>378</v>
      </c>
    </row>
    <row r="53" spans="1:11" x14ac:dyDescent="0.35">
      <c r="A53" s="87"/>
      <c r="B53" s="87" t="s">
        <v>255</v>
      </c>
      <c r="C53" s="87" t="s">
        <v>70</v>
      </c>
      <c r="D53" s="87"/>
      <c r="E53" s="87"/>
      <c r="F53" s="87" t="s">
        <v>559</v>
      </c>
      <c r="G53" s="91"/>
      <c r="H53" s="87"/>
      <c r="I53" s="87"/>
      <c r="J53" s="93" t="s">
        <v>346</v>
      </c>
      <c r="K53" s="87" t="s">
        <v>379</v>
      </c>
    </row>
    <row r="54" spans="1:11" x14ac:dyDescent="0.35">
      <c r="A54" s="87"/>
      <c r="B54" s="87" t="s">
        <v>256</v>
      </c>
      <c r="C54" s="87" t="s">
        <v>71</v>
      </c>
      <c r="D54" s="87"/>
      <c r="E54" s="87"/>
      <c r="F54" s="87" t="s">
        <v>560</v>
      </c>
      <c r="G54" s="91"/>
      <c r="H54" s="87"/>
      <c r="I54" s="87"/>
      <c r="J54" s="93" t="s">
        <v>347</v>
      </c>
      <c r="K54" s="87" t="s">
        <v>380</v>
      </c>
    </row>
    <row r="55" spans="1:11" x14ac:dyDescent="0.35">
      <c r="A55" s="87"/>
      <c r="B55" s="87" t="s">
        <v>257</v>
      </c>
      <c r="C55" s="87" t="s">
        <v>72</v>
      </c>
      <c r="D55" s="87"/>
      <c r="E55" s="87"/>
      <c r="F55" s="87" t="s">
        <v>561</v>
      </c>
      <c r="G55" s="91"/>
      <c r="H55" s="87"/>
      <c r="I55" s="87"/>
      <c r="J55" s="93" t="s">
        <v>347</v>
      </c>
      <c r="K55" s="87" t="s">
        <v>381</v>
      </c>
    </row>
    <row r="56" spans="1:11" x14ac:dyDescent="0.35">
      <c r="A56" s="87"/>
      <c r="B56" s="87" t="s">
        <v>258</v>
      </c>
      <c r="C56" s="87" t="s">
        <v>73</v>
      </c>
      <c r="D56" s="87"/>
      <c r="E56" s="87"/>
      <c r="F56" s="87" t="s">
        <v>562</v>
      </c>
      <c r="G56" s="91"/>
      <c r="H56" s="87"/>
      <c r="I56" s="87"/>
      <c r="J56" s="93" t="s">
        <v>348</v>
      </c>
      <c r="K56" s="87" t="s">
        <v>382</v>
      </c>
    </row>
    <row r="57" spans="1:11" x14ac:dyDescent="0.35">
      <c r="A57" s="87"/>
      <c r="B57" s="87" t="s">
        <v>259</v>
      </c>
      <c r="C57" s="87" t="s">
        <v>74</v>
      </c>
      <c r="D57" s="87"/>
      <c r="E57" s="87"/>
      <c r="F57" s="87" t="s">
        <v>563</v>
      </c>
      <c r="G57" s="91"/>
      <c r="H57" s="87"/>
      <c r="I57" s="87"/>
      <c r="J57" s="93" t="s">
        <v>348</v>
      </c>
      <c r="K57" s="87" t="s">
        <v>383</v>
      </c>
    </row>
    <row r="58" spans="1:11" x14ac:dyDescent="0.35">
      <c r="A58" s="87"/>
      <c r="B58" s="87" t="s">
        <v>260</v>
      </c>
      <c r="C58" s="87" t="s">
        <v>75</v>
      </c>
      <c r="D58" s="87"/>
      <c r="E58" s="87"/>
      <c r="F58" s="87" t="s">
        <v>564</v>
      </c>
      <c r="G58" s="91"/>
      <c r="H58" s="87"/>
      <c r="I58" s="87"/>
      <c r="J58" s="93" t="s">
        <v>339</v>
      </c>
      <c r="K58" s="87" t="s">
        <v>333</v>
      </c>
    </row>
    <row r="59" spans="1:11" x14ac:dyDescent="0.35">
      <c r="A59" s="87"/>
      <c r="B59" s="87" t="s">
        <v>261</v>
      </c>
      <c r="C59" s="87" t="s">
        <v>76</v>
      </c>
      <c r="D59" s="87"/>
      <c r="E59" s="87"/>
      <c r="F59" s="87" t="s">
        <v>565</v>
      </c>
      <c r="G59" s="91"/>
      <c r="H59" s="87"/>
      <c r="I59" s="87"/>
      <c r="J59" s="93" t="s">
        <v>339</v>
      </c>
      <c r="K59" s="87" t="s">
        <v>335</v>
      </c>
    </row>
    <row r="60" spans="1:11" x14ac:dyDescent="0.35">
      <c r="A60" s="87"/>
      <c r="B60" s="87" t="s">
        <v>262</v>
      </c>
      <c r="C60" s="87" t="s">
        <v>77</v>
      </c>
      <c r="D60" s="87"/>
      <c r="E60" s="87"/>
      <c r="F60" s="87" t="s">
        <v>566</v>
      </c>
      <c r="G60" s="91"/>
      <c r="H60" s="87"/>
      <c r="I60" s="87"/>
      <c r="J60" s="93" t="s">
        <v>339</v>
      </c>
      <c r="K60" s="87" t="s">
        <v>336</v>
      </c>
    </row>
    <row r="61" spans="1:11" x14ac:dyDescent="0.35">
      <c r="A61" s="87"/>
      <c r="B61" s="87" t="s">
        <v>263</v>
      </c>
      <c r="C61" s="87" t="s">
        <v>78</v>
      </c>
      <c r="D61" s="87"/>
      <c r="E61" s="87"/>
      <c r="F61" s="87" t="s">
        <v>567</v>
      </c>
      <c r="G61" s="91"/>
      <c r="H61" s="87"/>
      <c r="I61" s="87"/>
      <c r="J61" s="93" t="s">
        <v>339</v>
      </c>
      <c r="K61" s="87" t="s">
        <v>337</v>
      </c>
    </row>
    <row r="62" spans="1:11" x14ac:dyDescent="0.35">
      <c r="A62" s="87"/>
      <c r="B62" s="87" t="s">
        <v>264</v>
      </c>
      <c r="C62" s="87" t="s">
        <v>79</v>
      </c>
      <c r="D62" s="87"/>
      <c r="E62" s="87"/>
      <c r="F62" s="87" t="s">
        <v>568</v>
      </c>
      <c r="G62" s="91"/>
      <c r="H62" s="87"/>
      <c r="I62" s="87"/>
      <c r="J62" s="93" t="s">
        <v>339</v>
      </c>
      <c r="K62" s="87" t="s">
        <v>338</v>
      </c>
    </row>
    <row r="63" spans="1:11" x14ac:dyDescent="0.35">
      <c r="A63" s="87"/>
      <c r="B63" s="87" t="s">
        <v>265</v>
      </c>
      <c r="C63" s="87" t="s">
        <v>80</v>
      </c>
      <c r="D63" s="87"/>
      <c r="E63" s="87"/>
      <c r="F63" s="87" t="s">
        <v>569</v>
      </c>
      <c r="G63" s="91"/>
      <c r="H63" s="87"/>
      <c r="I63" s="87"/>
      <c r="J63" s="93" t="s">
        <v>339</v>
      </c>
      <c r="K63" s="87" t="s">
        <v>340</v>
      </c>
    </row>
    <row r="64" spans="1:11" x14ac:dyDescent="0.35">
      <c r="A64" s="87"/>
      <c r="B64" s="87" t="s">
        <v>266</v>
      </c>
      <c r="C64" s="87" t="s">
        <v>81</v>
      </c>
      <c r="D64" s="87"/>
      <c r="E64" s="87"/>
      <c r="F64" s="87" t="s">
        <v>570</v>
      </c>
      <c r="G64" s="91"/>
      <c r="H64" s="87"/>
      <c r="I64" s="87"/>
      <c r="J64" s="93" t="s">
        <v>339</v>
      </c>
      <c r="K64" s="87" t="s">
        <v>341</v>
      </c>
    </row>
    <row r="65" spans="1:11" x14ac:dyDescent="0.35">
      <c r="A65" s="87"/>
      <c r="B65" s="87" t="s">
        <v>267</v>
      </c>
      <c r="C65" s="87" t="s">
        <v>82</v>
      </c>
      <c r="D65" s="87"/>
      <c r="E65" s="87"/>
      <c r="F65" s="87" t="s">
        <v>571</v>
      </c>
      <c r="G65" s="91"/>
      <c r="H65" s="87"/>
      <c r="I65" s="87"/>
      <c r="J65" s="93" t="s">
        <v>339</v>
      </c>
      <c r="K65" s="87" t="s">
        <v>342</v>
      </c>
    </row>
    <row r="66" spans="1:11" x14ac:dyDescent="0.35">
      <c r="A66" s="87"/>
      <c r="B66" s="87" t="s">
        <v>268</v>
      </c>
      <c r="C66" s="87" t="s">
        <v>83</v>
      </c>
      <c r="D66" s="87"/>
      <c r="E66" s="87"/>
      <c r="F66" s="87" t="s">
        <v>572</v>
      </c>
      <c r="G66" s="91"/>
      <c r="H66" s="87"/>
      <c r="I66" s="87"/>
      <c r="J66" s="93" t="s">
        <v>339</v>
      </c>
      <c r="K66" s="87" t="s">
        <v>343</v>
      </c>
    </row>
    <row r="67" spans="1:11" x14ac:dyDescent="0.35">
      <c r="A67" s="87"/>
      <c r="B67" s="87" t="s">
        <v>269</v>
      </c>
      <c r="C67" s="87" t="s">
        <v>84</v>
      </c>
      <c r="D67" s="87"/>
      <c r="E67" s="87"/>
      <c r="F67" s="87" t="s">
        <v>573</v>
      </c>
      <c r="G67" s="91"/>
      <c r="H67" s="87"/>
      <c r="I67" s="87"/>
      <c r="J67" s="93" t="s">
        <v>339</v>
      </c>
      <c r="K67" s="87" t="s">
        <v>344</v>
      </c>
    </row>
    <row r="68" spans="1:11" x14ac:dyDescent="0.35">
      <c r="A68" s="87"/>
      <c r="B68" s="87" t="s">
        <v>270</v>
      </c>
      <c r="C68" s="87" t="s">
        <v>85</v>
      </c>
      <c r="D68" s="87"/>
      <c r="E68" s="87"/>
      <c r="F68" s="87" t="s">
        <v>574</v>
      </c>
      <c r="G68" s="91"/>
      <c r="H68" s="87"/>
      <c r="I68" s="87"/>
      <c r="J68" s="93" t="s">
        <v>339</v>
      </c>
      <c r="K68" s="87" t="s">
        <v>346</v>
      </c>
    </row>
    <row r="69" spans="1:11" x14ac:dyDescent="0.35">
      <c r="A69" s="87"/>
      <c r="B69" s="87" t="s">
        <v>283</v>
      </c>
      <c r="C69" s="87" t="s">
        <v>86</v>
      </c>
      <c r="D69" s="87"/>
      <c r="E69" s="87"/>
      <c r="F69" s="87" t="s">
        <v>575</v>
      </c>
      <c r="G69" s="91"/>
      <c r="H69" s="87"/>
      <c r="I69" s="87"/>
      <c r="J69" s="93" t="s">
        <v>339</v>
      </c>
      <c r="K69" s="87" t="s">
        <v>347</v>
      </c>
    </row>
    <row r="70" spans="1:11" x14ac:dyDescent="0.35">
      <c r="A70" s="87"/>
      <c r="B70" s="87"/>
      <c r="C70" s="87" t="s">
        <v>87</v>
      </c>
      <c r="D70" s="87"/>
      <c r="E70" s="87"/>
      <c r="F70" s="87" t="s">
        <v>576</v>
      </c>
      <c r="G70" s="91"/>
      <c r="H70" s="87"/>
      <c r="I70" s="87"/>
      <c r="J70" s="93" t="s">
        <v>339</v>
      </c>
      <c r="K70" s="87" t="s">
        <v>348</v>
      </c>
    </row>
    <row r="71" spans="1:11" x14ac:dyDescent="0.35">
      <c r="A71" s="87"/>
      <c r="B71" s="87"/>
      <c r="C71" s="87" t="s">
        <v>88</v>
      </c>
      <c r="D71" s="87"/>
      <c r="E71" s="87"/>
      <c r="F71" s="87" t="s">
        <v>577</v>
      </c>
      <c r="G71" s="91"/>
      <c r="H71" s="87"/>
      <c r="I71" s="87"/>
      <c r="J71" s="93" t="s">
        <v>339</v>
      </c>
      <c r="K71" s="87" t="s">
        <v>349</v>
      </c>
    </row>
    <row r="72" spans="1:11" x14ac:dyDescent="0.35">
      <c r="A72" s="87"/>
      <c r="B72" s="87"/>
      <c r="C72" s="87" t="s">
        <v>89</v>
      </c>
      <c r="D72" s="87"/>
      <c r="E72" s="87"/>
      <c r="F72" s="87" t="s">
        <v>578</v>
      </c>
      <c r="G72" s="91"/>
      <c r="H72" s="87"/>
      <c r="I72" s="87"/>
      <c r="J72" s="93" t="s">
        <v>339</v>
      </c>
      <c r="K72" s="87" t="s">
        <v>334</v>
      </c>
    </row>
    <row r="73" spans="1:11" x14ac:dyDescent="0.35">
      <c r="A73" s="87"/>
      <c r="B73" s="87"/>
      <c r="C73" s="87" t="s">
        <v>90</v>
      </c>
      <c r="D73" s="87"/>
      <c r="E73" s="87"/>
      <c r="F73" s="87" t="s">
        <v>579</v>
      </c>
      <c r="G73" s="91"/>
      <c r="H73" s="87"/>
      <c r="I73" s="87"/>
      <c r="J73" s="93" t="s">
        <v>339</v>
      </c>
      <c r="K73" s="87" t="s">
        <v>384</v>
      </c>
    </row>
    <row r="74" spans="1:11" x14ac:dyDescent="0.35">
      <c r="A74" s="87"/>
      <c r="B74" s="87"/>
      <c r="C74" s="87" t="s">
        <v>91</v>
      </c>
      <c r="D74" s="87"/>
      <c r="E74" s="87"/>
      <c r="F74" s="87" t="s">
        <v>580</v>
      </c>
      <c r="G74" s="91"/>
      <c r="H74" s="87"/>
      <c r="I74" s="87"/>
      <c r="J74" s="93" t="s">
        <v>339</v>
      </c>
      <c r="K74" s="87" t="s">
        <v>350</v>
      </c>
    </row>
    <row r="75" spans="1:11" x14ac:dyDescent="0.35">
      <c r="A75" s="87"/>
      <c r="B75" s="87"/>
      <c r="C75" s="87" t="s">
        <v>92</v>
      </c>
      <c r="D75" s="87"/>
      <c r="E75" s="87"/>
      <c r="F75" s="87" t="s">
        <v>581</v>
      </c>
      <c r="G75" s="91"/>
      <c r="H75" s="87"/>
      <c r="I75" s="87"/>
      <c r="J75" s="93" t="s">
        <v>339</v>
      </c>
      <c r="K75" s="87" t="s">
        <v>351</v>
      </c>
    </row>
    <row r="76" spans="1:11" x14ac:dyDescent="0.35">
      <c r="A76" s="87"/>
      <c r="B76" s="87"/>
      <c r="C76" s="87" t="s">
        <v>93</v>
      </c>
      <c r="D76" s="87"/>
      <c r="E76" s="87"/>
      <c r="F76" s="87" t="s">
        <v>582</v>
      </c>
      <c r="G76" s="91"/>
      <c r="H76" s="87"/>
      <c r="I76" s="87"/>
      <c r="J76" s="93" t="s">
        <v>339</v>
      </c>
      <c r="K76" s="87" t="s">
        <v>352</v>
      </c>
    </row>
    <row r="77" spans="1:11" x14ac:dyDescent="0.35">
      <c r="A77" s="87"/>
      <c r="B77" s="87"/>
      <c r="C77" s="87" t="s">
        <v>94</v>
      </c>
      <c r="D77" s="87"/>
      <c r="E77" s="87"/>
      <c r="F77" s="87" t="s">
        <v>583</v>
      </c>
      <c r="G77" s="91"/>
      <c r="H77" s="87"/>
      <c r="I77" s="87"/>
      <c r="J77" s="93" t="s">
        <v>339</v>
      </c>
      <c r="K77" s="87" t="s">
        <v>353</v>
      </c>
    </row>
    <row r="78" spans="1:11" x14ac:dyDescent="0.35">
      <c r="A78" s="87"/>
      <c r="B78" s="87"/>
      <c r="C78" s="87" t="s">
        <v>95</v>
      </c>
      <c r="D78" s="87"/>
      <c r="E78" s="87"/>
      <c r="F78" s="87" t="s">
        <v>584</v>
      </c>
      <c r="G78" s="91"/>
      <c r="H78" s="87"/>
      <c r="I78" s="87"/>
      <c r="J78" s="93" t="s">
        <v>339</v>
      </c>
      <c r="K78" s="87" t="s">
        <v>354</v>
      </c>
    </row>
    <row r="79" spans="1:11" x14ac:dyDescent="0.35">
      <c r="A79" s="87"/>
      <c r="B79" s="87"/>
      <c r="C79" s="87" t="s">
        <v>96</v>
      </c>
      <c r="D79" s="87"/>
      <c r="E79" s="87"/>
      <c r="F79" s="87" t="s">
        <v>585</v>
      </c>
      <c r="G79" s="91"/>
      <c r="H79" s="87"/>
      <c r="I79" s="87"/>
      <c r="J79" s="93" t="s">
        <v>339</v>
      </c>
      <c r="K79" s="87" t="s">
        <v>355</v>
      </c>
    </row>
    <row r="80" spans="1:11" x14ac:dyDescent="0.35">
      <c r="A80" s="87"/>
      <c r="B80" s="87"/>
      <c r="C80" s="87" t="s">
        <v>97</v>
      </c>
      <c r="D80" s="87"/>
      <c r="E80" s="87"/>
      <c r="F80" s="87" t="s">
        <v>586</v>
      </c>
      <c r="G80" s="91"/>
      <c r="H80" s="87"/>
      <c r="I80" s="87"/>
      <c r="J80" s="93" t="s">
        <v>339</v>
      </c>
      <c r="K80" s="87" t="s">
        <v>356</v>
      </c>
    </row>
    <row r="81" spans="1:11" x14ac:dyDescent="0.35">
      <c r="A81" s="87"/>
      <c r="B81" s="87"/>
      <c r="C81" s="87" t="s">
        <v>98</v>
      </c>
      <c r="D81" s="87"/>
      <c r="E81" s="87"/>
      <c r="F81" s="87" t="s">
        <v>587</v>
      </c>
      <c r="G81" s="91"/>
      <c r="H81" s="87"/>
      <c r="I81" s="87"/>
      <c r="J81" s="93" t="s">
        <v>339</v>
      </c>
      <c r="K81" s="87" t="s">
        <v>357</v>
      </c>
    </row>
    <row r="82" spans="1:11" x14ac:dyDescent="0.35">
      <c r="A82" s="87"/>
      <c r="B82" s="87"/>
      <c r="C82" s="87" t="s">
        <v>99</v>
      </c>
      <c r="D82" s="87"/>
      <c r="E82" s="87"/>
      <c r="F82" s="87" t="s">
        <v>588</v>
      </c>
      <c r="G82" s="91"/>
      <c r="H82" s="87"/>
      <c r="I82" s="87"/>
      <c r="J82" s="93" t="s">
        <v>339</v>
      </c>
      <c r="K82" s="87" t="s">
        <v>358</v>
      </c>
    </row>
    <row r="83" spans="1:11" x14ac:dyDescent="0.35">
      <c r="A83" s="87"/>
      <c r="B83" s="87"/>
      <c r="C83" s="87" t="s">
        <v>100</v>
      </c>
      <c r="D83" s="87"/>
      <c r="E83" s="87"/>
      <c r="F83" s="87" t="s">
        <v>589</v>
      </c>
      <c r="G83" s="91"/>
      <c r="H83" s="87"/>
      <c r="I83" s="87"/>
      <c r="J83" s="93" t="s">
        <v>339</v>
      </c>
      <c r="K83" s="87" t="s">
        <v>359</v>
      </c>
    </row>
    <row r="84" spans="1:11" x14ac:dyDescent="0.35">
      <c r="A84" s="87"/>
      <c r="B84" s="87"/>
      <c r="C84" s="87" t="s">
        <v>101</v>
      </c>
      <c r="D84" s="87"/>
      <c r="E84" s="87"/>
      <c r="F84" s="87" t="s">
        <v>590</v>
      </c>
      <c r="G84" s="91"/>
      <c r="H84" s="87"/>
      <c r="I84" s="87"/>
      <c r="J84" s="93" t="s">
        <v>339</v>
      </c>
      <c r="K84" s="87" t="s">
        <v>360</v>
      </c>
    </row>
    <row r="85" spans="1:11" x14ac:dyDescent="0.35">
      <c r="A85" s="87"/>
      <c r="B85" s="87"/>
      <c r="C85" s="87" t="s">
        <v>102</v>
      </c>
      <c r="D85" s="87"/>
      <c r="E85" s="87"/>
      <c r="F85" s="87" t="s">
        <v>591</v>
      </c>
      <c r="G85" s="91"/>
      <c r="H85" s="87"/>
      <c r="I85" s="87"/>
      <c r="J85" s="93" t="s">
        <v>339</v>
      </c>
      <c r="K85" s="87" t="s">
        <v>361</v>
      </c>
    </row>
    <row r="86" spans="1:11" x14ac:dyDescent="0.35">
      <c r="A86" s="87"/>
      <c r="B86" s="87"/>
      <c r="C86" s="87" t="s">
        <v>103</v>
      </c>
      <c r="D86" s="87"/>
      <c r="E86" s="87"/>
      <c r="F86" s="87" t="s">
        <v>592</v>
      </c>
      <c r="G86" s="91"/>
      <c r="H86" s="87"/>
      <c r="I86" s="87"/>
      <c r="J86" s="93" t="s">
        <v>339</v>
      </c>
      <c r="K86" s="87" t="s">
        <v>362</v>
      </c>
    </row>
    <row r="87" spans="1:11" x14ac:dyDescent="0.35">
      <c r="A87" s="87"/>
      <c r="B87" s="87"/>
      <c r="C87" s="87" t="s">
        <v>104</v>
      </c>
      <c r="D87" s="87"/>
      <c r="E87" s="87"/>
      <c r="F87" s="87" t="s">
        <v>593</v>
      </c>
      <c r="G87" s="91"/>
      <c r="H87" s="87"/>
      <c r="I87" s="87"/>
      <c r="J87" s="93" t="s">
        <v>339</v>
      </c>
      <c r="K87" s="87" t="s">
        <v>363</v>
      </c>
    </row>
    <row r="88" spans="1:11" x14ac:dyDescent="0.35">
      <c r="A88" s="87"/>
      <c r="B88" s="87"/>
      <c r="C88" s="87" t="s">
        <v>105</v>
      </c>
      <c r="D88" s="87"/>
      <c r="E88" s="87"/>
      <c r="F88" s="87" t="s">
        <v>594</v>
      </c>
      <c r="G88" s="91"/>
      <c r="H88" s="87"/>
      <c r="I88" s="87"/>
      <c r="J88" s="93" t="s">
        <v>339</v>
      </c>
      <c r="K88" s="87" t="s">
        <v>364</v>
      </c>
    </row>
    <row r="89" spans="1:11" x14ac:dyDescent="0.35">
      <c r="A89" s="87"/>
      <c r="B89" s="87"/>
      <c r="C89" s="87" t="s">
        <v>106</v>
      </c>
      <c r="D89" s="87"/>
      <c r="E89" s="87"/>
      <c r="F89" s="87" t="s">
        <v>595</v>
      </c>
      <c r="G89" s="91"/>
      <c r="H89" s="87"/>
      <c r="I89" s="87"/>
      <c r="J89" s="93" t="s">
        <v>339</v>
      </c>
      <c r="K89" s="87" t="s">
        <v>365</v>
      </c>
    </row>
    <row r="90" spans="1:11" x14ac:dyDescent="0.35">
      <c r="A90" s="87"/>
      <c r="B90" s="87"/>
      <c r="C90" s="87" t="s">
        <v>107</v>
      </c>
      <c r="D90" s="87"/>
      <c r="E90" s="87"/>
      <c r="F90" s="87" t="s">
        <v>596</v>
      </c>
      <c r="G90" s="91"/>
      <c r="H90" s="87"/>
      <c r="I90" s="87"/>
      <c r="J90" s="93" t="s">
        <v>339</v>
      </c>
      <c r="K90" s="87" t="s">
        <v>366</v>
      </c>
    </row>
    <row r="91" spans="1:11" x14ac:dyDescent="0.35">
      <c r="A91" s="87"/>
      <c r="B91" s="87"/>
      <c r="C91" s="87" t="s">
        <v>108</v>
      </c>
      <c r="D91" s="87"/>
      <c r="E91" s="87"/>
      <c r="F91" s="87" t="s">
        <v>597</v>
      </c>
      <c r="G91" s="91"/>
      <c r="H91" s="87"/>
      <c r="I91" s="87"/>
      <c r="J91" s="93" t="s">
        <v>339</v>
      </c>
      <c r="K91" s="87" t="s">
        <v>367</v>
      </c>
    </row>
    <row r="92" spans="1:11" x14ac:dyDescent="0.35">
      <c r="A92" s="87"/>
      <c r="B92" s="87"/>
      <c r="C92" s="87" t="s">
        <v>109</v>
      </c>
      <c r="D92" s="87"/>
      <c r="E92" s="87"/>
      <c r="F92" s="87" t="s">
        <v>598</v>
      </c>
      <c r="G92" s="91"/>
      <c r="H92" s="87"/>
      <c r="I92" s="87"/>
      <c r="J92" s="93" t="s">
        <v>339</v>
      </c>
      <c r="K92" s="87" t="s">
        <v>368</v>
      </c>
    </row>
    <row r="93" spans="1:11" x14ac:dyDescent="0.35">
      <c r="A93" s="87"/>
      <c r="B93" s="87"/>
      <c r="C93" s="87" t="s">
        <v>110</v>
      </c>
      <c r="D93" s="87"/>
      <c r="E93" s="87"/>
      <c r="F93" s="87" t="s">
        <v>599</v>
      </c>
      <c r="G93" s="91"/>
      <c r="H93" s="87"/>
      <c r="I93" s="87"/>
      <c r="J93" s="93" t="s">
        <v>339</v>
      </c>
      <c r="K93" s="87" t="s">
        <v>369</v>
      </c>
    </row>
    <row r="94" spans="1:11" x14ac:dyDescent="0.35">
      <c r="A94" s="87"/>
      <c r="B94" s="87"/>
      <c r="C94" s="87" t="s">
        <v>111</v>
      </c>
      <c r="D94" s="87"/>
      <c r="E94" s="87"/>
      <c r="F94" s="87" t="s">
        <v>600</v>
      </c>
      <c r="G94" s="91"/>
      <c r="H94" s="87"/>
      <c r="I94" s="87"/>
      <c r="J94" s="93" t="s">
        <v>339</v>
      </c>
      <c r="K94" s="87" t="s">
        <v>370</v>
      </c>
    </row>
    <row r="95" spans="1:11" x14ac:dyDescent="0.35">
      <c r="A95" s="87"/>
      <c r="B95" s="87"/>
      <c r="C95" s="87" t="s">
        <v>112</v>
      </c>
      <c r="D95" s="87"/>
      <c r="E95" s="87"/>
      <c r="F95" s="87" t="s">
        <v>601</v>
      </c>
      <c r="G95" s="91"/>
      <c r="H95" s="87"/>
      <c r="I95" s="87"/>
      <c r="J95" s="93" t="s">
        <v>339</v>
      </c>
      <c r="K95" s="87" t="s">
        <v>371</v>
      </c>
    </row>
    <row r="96" spans="1:11" x14ac:dyDescent="0.35">
      <c r="A96" s="87"/>
      <c r="B96" s="87"/>
      <c r="C96" s="87" t="s">
        <v>113</v>
      </c>
      <c r="D96" s="87"/>
      <c r="E96" s="87"/>
      <c r="F96" s="87" t="s">
        <v>602</v>
      </c>
      <c r="G96" s="91"/>
      <c r="H96" s="87"/>
      <c r="I96" s="87"/>
      <c r="J96" s="93" t="s">
        <v>339</v>
      </c>
      <c r="K96" s="87" t="s">
        <v>372</v>
      </c>
    </row>
    <row r="97" spans="1:11" x14ac:dyDescent="0.35">
      <c r="A97" s="87"/>
      <c r="B97" s="87"/>
      <c r="C97" s="87" t="s">
        <v>114</v>
      </c>
      <c r="D97" s="87"/>
      <c r="E97" s="87"/>
      <c r="F97" s="87" t="s">
        <v>603</v>
      </c>
      <c r="G97" s="91"/>
      <c r="H97" s="87"/>
      <c r="I97" s="87"/>
      <c r="J97" s="93" t="s">
        <v>339</v>
      </c>
      <c r="K97" s="87" t="s">
        <v>373</v>
      </c>
    </row>
    <row r="98" spans="1:11" x14ac:dyDescent="0.35">
      <c r="A98" s="87"/>
      <c r="B98" s="87"/>
      <c r="C98" s="87" t="s">
        <v>115</v>
      </c>
      <c r="D98" s="87"/>
      <c r="E98" s="87"/>
      <c r="F98" s="87" t="s">
        <v>604</v>
      </c>
      <c r="G98" s="91"/>
      <c r="H98" s="87"/>
      <c r="I98" s="87"/>
      <c r="J98" s="93" t="s">
        <v>339</v>
      </c>
      <c r="K98" s="87" t="s">
        <v>374</v>
      </c>
    </row>
    <row r="99" spans="1:11" x14ac:dyDescent="0.35">
      <c r="A99" s="87"/>
      <c r="B99" s="87"/>
      <c r="C99" s="87" t="s">
        <v>116</v>
      </c>
      <c r="D99" s="87"/>
      <c r="E99" s="87"/>
      <c r="F99" s="87" t="s">
        <v>605</v>
      </c>
      <c r="G99" s="91"/>
      <c r="H99" s="87"/>
      <c r="I99" s="87"/>
      <c r="J99" s="93" t="s">
        <v>339</v>
      </c>
      <c r="K99" s="87" t="s">
        <v>375</v>
      </c>
    </row>
    <row r="100" spans="1:11" x14ac:dyDescent="0.35">
      <c r="A100" s="87"/>
      <c r="B100" s="87"/>
      <c r="C100" s="87" t="s">
        <v>117</v>
      </c>
      <c r="D100" s="87"/>
      <c r="E100" s="87"/>
      <c r="F100" s="87" t="s">
        <v>606</v>
      </c>
      <c r="G100" s="91"/>
      <c r="H100" s="87"/>
      <c r="I100" s="87"/>
      <c r="J100" s="93" t="s">
        <v>339</v>
      </c>
      <c r="K100" s="87" t="s">
        <v>376</v>
      </c>
    </row>
    <row r="101" spans="1:11" x14ac:dyDescent="0.35">
      <c r="A101" s="87"/>
      <c r="B101" s="87"/>
      <c r="C101" s="87" t="s">
        <v>118</v>
      </c>
      <c r="D101" s="87"/>
      <c r="E101" s="87"/>
      <c r="F101" s="87" t="s">
        <v>607</v>
      </c>
      <c r="G101" s="91"/>
      <c r="H101" s="87"/>
      <c r="I101" s="87"/>
      <c r="J101" s="93" t="s">
        <v>339</v>
      </c>
      <c r="K101" s="87" t="s">
        <v>377</v>
      </c>
    </row>
    <row r="102" spans="1:11" x14ac:dyDescent="0.35">
      <c r="A102" s="87"/>
      <c r="B102" s="87"/>
      <c r="C102" s="87" t="s">
        <v>119</v>
      </c>
      <c r="D102" s="87"/>
      <c r="E102" s="87"/>
      <c r="F102" s="87" t="s">
        <v>608</v>
      </c>
      <c r="G102" s="91"/>
      <c r="H102" s="87"/>
      <c r="I102" s="87"/>
      <c r="J102" s="93" t="s">
        <v>339</v>
      </c>
      <c r="K102" s="87" t="s">
        <v>378</v>
      </c>
    </row>
    <row r="103" spans="1:11" x14ac:dyDescent="0.35">
      <c r="A103" s="87"/>
      <c r="B103" s="87"/>
      <c r="C103" s="87" t="s">
        <v>120</v>
      </c>
      <c r="D103" s="87"/>
      <c r="E103" s="87"/>
      <c r="F103" s="87" t="s">
        <v>609</v>
      </c>
      <c r="G103" s="91"/>
      <c r="H103" s="87"/>
      <c r="I103" s="87"/>
      <c r="J103" s="93" t="s">
        <v>339</v>
      </c>
      <c r="K103" s="87" t="s">
        <v>379</v>
      </c>
    </row>
    <row r="104" spans="1:11" x14ac:dyDescent="0.35">
      <c r="A104" s="87"/>
      <c r="B104" s="87"/>
      <c r="C104" s="87" t="s">
        <v>121</v>
      </c>
      <c r="D104" s="87"/>
      <c r="E104" s="87"/>
      <c r="F104" s="87" t="s">
        <v>610</v>
      </c>
      <c r="G104" s="91"/>
      <c r="H104" s="87"/>
      <c r="I104" s="87"/>
      <c r="J104" s="93" t="s">
        <v>339</v>
      </c>
      <c r="K104" s="87" t="s">
        <v>380</v>
      </c>
    </row>
    <row r="105" spans="1:11" x14ac:dyDescent="0.35">
      <c r="A105" s="87"/>
      <c r="B105" s="87"/>
      <c r="C105" s="87" t="s">
        <v>122</v>
      </c>
      <c r="D105" s="87"/>
      <c r="E105" s="87"/>
      <c r="F105" s="87" t="s">
        <v>611</v>
      </c>
      <c r="G105" s="91"/>
      <c r="H105" s="87"/>
      <c r="I105" s="87"/>
      <c r="J105" s="93" t="s">
        <v>339</v>
      </c>
      <c r="K105" s="87" t="s">
        <v>381</v>
      </c>
    </row>
    <row r="106" spans="1:11" x14ac:dyDescent="0.35">
      <c r="A106" s="87"/>
      <c r="B106" s="87"/>
      <c r="C106" s="87" t="s">
        <v>123</v>
      </c>
      <c r="D106" s="87"/>
      <c r="E106" s="87"/>
      <c r="F106" s="87" t="s">
        <v>612</v>
      </c>
      <c r="G106" s="91"/>
      <c r="H106" s="87"/>
      <c r="I106" s="87"/>
      <c r="J106" s="93" t="s">
        <v>339</v>
      </c>
      <c r="K106" s="87" t="s">
        <v>382</v>
      </c>
    </row>
    <row r="107" spans="1:11" x14ac:dyDescent="0.35">
      <c r="A107" s="87"/>
      <c r="B107" s="87"/>
      <c r="C107" s="87" t="s">
        <v>124</v>
      </c>
      <c r="D107" s="87"/>
      <c r="E107" s="87"/>
      <c r="F107" s="87" t="s">
        <v>613</v>
      </c>
      <c r="G107" s="91"/>
      <c r="H107" s="87"/>
      <c r="I107" s="87"/>
      <c r="J107" s="93" t="s">
        <v>339</v>
      </c>
      <c r="K107" s="87" t="s">
        <v>383</v>
      </c>
    </row>
    <row r="108" spans="1:11" x14ac:dyDescent="0.35">
      <c r="A108" s="87"/>
      <c r="B108" s="87"/>
      <c r="C108" s="87" t="s">
        <v>125</v>
      </c>
      <c r="D108" s="87"/>
      <c r="E108" s="87"/>
      <c r="F108" s="87" t="s">
        <v>614</v>
      </c>
      <c r="G108" s="91"/>
      <c r="H108" s="87"/>
      <c r="I108" s="87"/>
      <c r="J108" s="87"/>
      <c r="K108" s="87"/>
    </row>
    <row r="109" spans="1:11" x14ac:dyDescent="0.35">
      <c r="A109" s="87"/>
      <c r="B109" s="87"/>
      <c r="C109" s="87" t="s">
        <v>126</v>
      </c>
      <c r="D109" s="87"/>
      <c r="E109" s="87"/>
      <c r="F109" s="87" t="s">
        <v>615</v>
      </c>
      <c r="G109" s="91"/>
      <c r="H109" s="87"/>
      <c r="I109" s="87"/>
      <c r="J109" s="87"/>
      <c r="K109" s="87"/>
    </row>
    <row r="110" spans="1:11" x14ac:dyDescent="0.35">
      <c r="A110" s="87"/>
      <c r="B110" s="87"/>
      <c r="C110" s="87" t="s">
        <v>127</v>
      </c>
      <c r="D110" s="87"/>
      <c r="E110" s="87"/>
      <c r="F110" s="87" t="s">
        <v>616</v>
      </c>
      <c r="G110" s="91"/>
      <c r="H110" s="87"/>
      <c r="I110" s="87"/>
      <c r="J110" s="87"/>
      <c r="K110" s="87"/>
    </row>
    <row r="111" spans="1:11" x14ac:dyDescent="0.35">
      <c r="A111" s="87"/>
      <c r="B111" s="87"/>
      <c r="C111" s="87" t="s">
        <v>128</v>
      </c>
      <c r="D111" s="87"/>
      <c r="E111" s="87"/>
      <c r="F111" s="87" t="s">
        <v>617</v>
      </c>
      <c r="G111" s="91"/>
      <c r="H111" s="87"/>
      <c r="I111" s="87"/>
      <c r="J111" s="87"/>
      <c r="K111" s="87"/>
    </row>
    <row r="112" spans="1:11" x14ac:dyDescent="0.35">
      <c r="A112" s="87"/>
      <c r="B112" s="87"/>
      <c r="C112" s="87" t="s">
        <v>129</v>
      </c>
      <c r="D112" s="87"/>
      <c r="E112" s="87"/>
      <c r="F112" s="87" t="s">
        <v>618</v>
      </c>
      <c r="G112" s="91"/>
      <c r="H112" s="87"/>
      <c r="I112" s="87"/>
      <c r="J112" s="87"/>
      <c r="K112" s="87"/>
    </row>
    <row r="113" spans="1:11" x14ac:dyDescent="0.35">
      <c r="A113" s="87"/>
      <c r="B113" s="87"/>
      <c r="C113" s="87" t="s">
        <v>130</v>
      </c>
      <c r="D113" s="87"/>
      <c r="E113" s="87"/>
      <c r="F113" s="87" t="s">
        <v>619</v>
      </c>
      <c r="G113" s="91"/>
      <c r="H113" s="87"/>
      <c r="I113" s="87"/>
      <c r="J113" s="87"/>
      <c r="K113" s="87"/>
    </row>
    <row r="114" spans="1:11" x14ac:dyDescent="0.35">
      <c r="A114" s="87"/>
      <c r="B114" s="87"/>
      <c r="C114" s="87" t="s">
        <v>131</v>
      </c>
      <c r="D114" s="87"/>
      <c r="E114" s="87"/>
      <c r="F114" s="87" t="s">
        <v>620</v>
      </c>
      <c r="G114" s="91"/>
      <c r="H114" s="87"/>
      <c r="I114" s="87"/>
      <c r="J114" s="87"/>
      <c r="K114" s="87"/>
    </row>
    <row r="115" spans="1:11" x14ac:dyDescent="0.35">
      <c r="A115" s="87"/>
      <c r="B115" s="87"/>
      <c r="C115" s="87" t="s">
        <v>132</v>
      </c>
      <c r="D115" s="87"/>
      <c r="E115" s="87"/>
      <c r="F115" s="87" t="s">
        <v>621</v>
      </c>
      <c r="G115" s="91"/>
      <c r="H115" s="87"/>
      <c r="I115" s="87"/>
      <c r="J115" s="87"/>
      <c r="K115" s="87"/>
    </row>
    <row r="116" spans="1:11" x14ac:dyDescent="0.35">
      <c r="A116" s="87"/>
      <c r="B116" s="87"/>
      <c r="C116" s="87" t="s">
        <v>133</v>
      </c>
      <c r="D116" s="87"/>
      <c r="E116" s="87"/>
      <c r="F116" s="87" t="s">
        <v>622</v>
      </c>
      <c r="G116" s="91"/>
      <c r="H116" s="87"/>
      <c r="I116" s="87"/>
      <c r="J116" s="87"/>
      <c r="K116" s="87"/>
    </row>
    <row r="117" spans="1:11" x14ac:dyDescent="0.35">
      <c r="A117" s="87"/>
      <c r="B117" s="87"/>
      <c r="C117" s="87" t="s">
        <v>134</v>
      </c>
      <c r="D117" s="87"/>
      <c r="E117" s="87"/>
      <c r="F117" s="87" t="s">
        <v>623</v>
      </c>
      <c r="G117" s="91"/>
      <c r="H117" s="87"/>
      <c r="I117" s="87"/>
      <c r="J117" s="87"/>
      <c r="K117" s="87"/>
    </row>
    <row r="118" spans="1:11" x14ac:dyDescent="0.35">
      <c r="A118" s="87"/>
      <c r="B118" s="87"/>
      <c r="C118" s="87" t="s">
        <v>135</v>
      </c>
      <c r="D118" s="87"/>
      <c r="E118" s="87"/>
      <c r="F118" s="87" t="s">
        <v>624</v>
      </c>
      <c r="G118" s="91"/>
      <c r="H118" s="87"/>
      <c r="I118" s="87"/>
      <c r="J118" s="87"/>
      <c r="K118" s="87"/>
    </row>
    <row r="119" spans="1:11" x14ac:dyDescent="0.35">
      <c r="A119" s="87"/>
      <c r="B119" s="87"/>
      <c r="C119" s="87" t="s">
        <v>136</v>
      </c>
      <c r="D119" s="87"/>
      <c r="E119" s="87"/>
      <c r="F119" s="87" t="s">
        <v>625</v>
      </c>
      <c r="G119" s="91"/>
      <c r="H119" s="87"/>
      <c r="I119" s="87"/>
      <c r="J119" s="87"/>
      <c r="K119" s="87"/>
    </row>
    <row r="120" spans="1:11" x14ac:dyDescent="0.35">
      <c r="A120" s="87"/>
      <c r="B120" s="87"/>
      <c r="C120" s="87" t="s">
        <v>137</v>
      </c>
      <c r="D120" s="87"/>
      <c r="E120" s="87"/>
      <c r="F120" s="87" t="s">
        <v>626</v>
      </c>
      <c r="G120" s="91"/>
      <c r="H120" s="87"/>
      <c r="I120" s="87"/>
      <c r="J120" s="87"/>
      <c r="K120" s="87"/>
    </row>
    <row r="121" spans="1:11" x14ac:dyDescent="0.35">
      <c r="A121" s="87"/>
      <c r="B121" s="87"/>
      <c r="C121" s="87" t="s">
        <v>138</v>
      </c>
      <c r="D121" s="87"/>
      <c r="E121" s="87"/>
      <c r="F121" s="87" t="s">
        <v>627</v>
      </c>
      <c r="G121" s="91"/>
      <c r="H121" s="87"/>
      <c r="I121" s="87"/>
      <c r="J121" s="87"/>
      <c r="K121" s="87"/>
    </row>
    <row r="122" spans="1:11" x14ac:dyDescent="0.35">
      <c r="A122" s="87"/>
      <c r="B122" s="87"/>
      <c r="C122" s="87" t="s">
        <v>139</v>
      </c>
      <c r="D122" s="87"/>
      <c r="E122" s="87"/>
      <c r="F122" s="87" t="s">
        <v>628</v>
      </c>
      <c r="G122" s="91"/>
      <c r="H122" s="87"/>
      <c r="I122" s="87"/>
      <c r="J122" s="87"/>
      <c r="K122" s="87"/>
    </row>
    <row r="123" spans="1:11" x14ac:dyDescent="0.35">
      <c r="A123" s="87"/>
      <c r="B123" s="87"/>
      <c r="C123" s="87" t="s">
        <v>140</v>
      </c>
      <c r="D123" s="87"/>
      <c r="E123" s="87"/>
      <c r="F123" s="87" t="s">
        <v>629</v>
      </c>
      <c r="G123" s="91"/>
      <c r="H123" s="87"/>
      <c r="I123" s="87"/>
      <c r="J123" s="87"/>
      <c r="K123" s="87"/>
    </row>
    <row r="124" spans="1:11" x14ac:dyDescent="0.35">
      <c r="A124" s="87"/>
      <c r="B124" s="87"/>
      <c r="C124" s="87" t="s">
        <v>141</v>
      </c>
      <c r="D124" s="87"/>
      <c r="E124" s="87"/>
      <c r="F124" s="87" t="s">
        <v>630</v>
      </c>
      <c r="G124" s="91"/>
      <c r="H124" s="87"/>
      <c r="I124" s="87"/>
      <c r="J124" s="87"/>
      <c r="K124" s="87"/>
    </row>
    <row r="125" spans="1:11" x14ac:dyDescent="0.35">
      <c r="A125" s="87"/>
      <c r="B125" s="87"/>
      <c r="C125" s="87" t="s">
        <v>142</v>
      </c>
      <c r="D125" s="87"/>
      <c r="E125" s="87"/>
      <c r="F125" s="87" t="s">
        <v>631</v>
      </c>
      <c r="G125" s="91"/>
      <c r="H125" s="87"/>
      <c r="I125" s="87"/>
      <c r="J125" s="87"/>
      <c r="K125" s="87"/>
    </row>
    <row r="126" spans="1:11" x14ac:dyDescent="0.35">
      <c r="A126" s="87"/>
      <c r="B126" s="87"/>
      <c r="C126" s="87" t="s">
        <v>143</v>
      </c>
      <c r="D126" s="87"/>
      <c r="E126" s="87"/>
      <c r="F126" s="87" t="s">
        <v>632</v>
      </c>
      <c r="G126" s="91"/>
      <c r="H126" s="87"/>
      <c r="I126" s="87"/>
      <c r="J126" s="87"/>
      <c r="K126" s="87"/>
    </row>
    <row r="127" spans="1:11" x14ac:dyDescent="0.35">
      <c r="A127" s="87"/>
      <c r="B127" s="87"/>
      <c r="C127" s="87" t="s">
        <v>144</v>
      </c>
      <c r="D127" s="87"/>
      <c r="E127" s="87"/>
      <c r="F127" s="87" t="s">
        <v>633</v>
      </c>
      <c r="G127" s="91"/>
      <c r="H127" s="87"/>
      <c r="I127" s="87"/>
      <c r="J127" s="87"/>
      <c r="K127" s="87"/>
    </row>
    <row r="128" spans="1:11" x14ac:dyDescent="0.35">
      <c r="A128" s="87"/>
      <c r="B128" s="87"/>
      <c r="C128" s="87" t="s">
        <v>145</v>
      </c>
      <c r="D128" s="87"/>
      <c r="E128" s="87"/>
      <c r="F128" s="87" t="s">
        <v>634</v>
      </c>
      <c r="G128" s="91"/>
      <c r="H128" s="87"/>
      <c r="I128" s="87"/>
      <c r="J128" s="87"/>
      <c r="K128" s="87"/>
    </row>
    <row r="129" spans="1:11" x14ac:dyDescent="0.35">
      <c r="A129" s="87"/>
      <c r="B129" s="87"/>
      <c r="C129" s="87" t="s">
        <v>146</v>
      </c>
      <c r="D129" s="87"/>
      <c r="E129" s="87"/>
      <c r="F129" s="87" t="s">
        <v>635</v>
      </c>
      <c r="G129" s="91"/>
      <c r="H129" s="87"/>
      <c r="I129" s="87"/>
      <c r="J129" s="87"/>
      <c r="K129" s="87"/>
    </row>
    <row r="130" spans="1:11" x14ac:dyDescent="0.35">
      <c r="A130" s="87"/>
      <c r="B130" s="87"/>
      <c r="C130" s="87" t="s">
        <v>147</v>
      </c>
      <c r="D130" s="87"/>
      <c r="E130" s="87"/>
      <c r="F130" s="87" t="s">
        <v>636</v>
      </c>
      <c r="G130" s="91"/>
      <c r="H130" s="87"/>
      <c r="I130" s="87"/>
      <c r="J130" s="87"/>
      <c r="K130" s="87"/>
    </row>
    <row r="131" spans="1:11" x14ac:dyDescent="0.35">
      <c r="A131" s="87"/>
      <c r="B131" s="87"/>
      <c r="C131" s="87" t="s">
        <v>148</v>
      </c>
      <c r="D131" s="87"/>
      <c r="E131" s="87"/>
      <c r="F131" s="87" t="s">
        <v>637</v>
      </c>
      <c r="G131" s="91"/>
      <c r="H131" s="87"/>
      <c r="I131" s="87"/>
      <c r="J131" s="87"/>
      <c r="K131" s="87"/>
    </row>
    <row r="132" spans="1:11" x14ac:dyDescent="0.35">
      <c r="A132" s="87"/>
      <c r="B132" s="87"/>
      <c r="C132" s="87" t="s">
        <v>149</v>
      </c>
      <c r="D132" s="87"/>
      <c r="E132" s="87"/>
      <c r="F132" s="87" t="s">
        <v>638</v>
      </c>
      <c r="G132" s="91"/>
      <c r="H132" s="87"/>
      <c r="I132" s="87"/>
      <c r="J132" s="87"/>
      <c r="K132" s="87"/>
    </row>
    <row r="133" spans="1:11" x14ac:dyDescent="0.35">
      <c r="A133" s="87"/>
      <c r="B133" s="87"/>
      <c r="C133" s="87" t="s">
        <v>150</v>
      </c>
      <c r="D133" s="87"/>
      <c r="E133" s="87"/>
      <c r="F133" s="87" t="s">
        <v>639</v>
      </c>
      <c r="G133" s="91"/>
      <c r="H133" s="87"/>
      <c r="I133" s="87"/>
      <c r="J133" s="87"/>
      <c r="K133" s="87"/>
    </row>
    <row r="134" spans="1:11" x14ac:dyDescent="0.35">
      <c r="A134" s="87"/>
      <c r="B134" s="87"/>
      <c r="C134" s="87" t="s">
        <v>151</v>
      </c>
      <c r="D134" s="87"/>
      <c r="E134" s="87"/>
      <c r="F134" s="87" t="s">
        <v>640</v>
      </c>
      <c r="G134" s="91"/>
      <c r="H134" s="87"/>
      <c r="I134" s="87"/>
      <c r="J134" s="87"/>
      <c r="K134" s="87"/>
    </row>
    <row r="135" spans="1:11" x14ac:dyDescent="0.35">
      <c r="A135" s="87"/>
      <c r="B135" s="87"/>
      <c r="C135" s="87" t="s">
        <v>152</v>
      </c>
      <c r="D135" s="87"/>
      <c r="E135" s="87"/>
      <c r="F135" s="87" t="s">
        <v>641</v>
      </c>
      <c r="G135" s="91"/>
      <c r="H135" s="87"/>
      <c r="I135" s="87"/>
      <c r="J135" s="87"/>
      <c r="K135" s="87"/>
    </row>
    <row r="136" spans="1:11" x14ac:dyDescent="0.35">
      <c r="A136" s="87"/>
      <c r="B136" s="87"/>
      <c r="C136" s="87" t="s">
        <v>153</v>
      </c>
      <c r="D136" s="87"/>
      <c r="E136" s="87"/>
      <c r="F136" s="87" t="s">
        <v>642</v>
      </c>
      <c r="G136" s="91"/>
      <c r="H136" s="87"/>
      <c r="I136" s="87"/>
      <c r="J136" s="87"/>
      <c r="K136" s="87"/>
    </row>
    <row r="137" spans="1:11" x14ac:dyDescent="0.35">
      <c r="A137" s="87"/>
      <c r="B137" s="87"/>
      <c r="C137" s="87" t="s">
        <v>154</v>
      </c>
      <c r="D137" s="87"/>
      <c r="E137" s="87"/>
      <c r="F137" s="87" t="s">
        <v>643</v>
      </c>
      <c r="G137" s="91"/>
      <c r="H137" s="87"/>
      <c r="I137" s="87"/>
      <c r="J137" s="87"/>
      <c r="K137" s="87"/>
    </row>
    <row r="138" spans="1:11" x14ac:dyDescent="0.35">
      <c r="A138" s="87"/>
      <c r="B138" s="87"/>
      <c r="C138" s="87" t="s">
        <v>155</v>
      </c>
      <c r="D138" s="87"/>
      <c r="E138" s="87"/>
      <c r="F138" s="87" t="s">
        <v>644</v>
      </c>
      <c r="G138" s="91"/>
      <c r="H138" s="87"/>
      <c r="I138" s="87"/>
      <c r="J138" s="87"/>
      <c r="K138" s="87"/>
    </row>
    <row r="139" spans="1:11" x14ac:dyDescent="0.35">
      <c r="A139" s="87"/>
      <c r="B139" s="87"/>
      <c r="C139" s="87" t="s">
        <v>156</v>
      </c>
      <c r="D139" s="87"/>
      <c r="E139" s="87"/>
      <c r="F139" s="87" t="s">
        <v>645</v>
      </c>
      <c r="G139" s="91"/>
      <c r="H139" s="87"/>
      <c r="I139" s="87"/>
      <c r="J139" s="87"/>
      <c r="K139" s="87"/>
    </row>
    <row r="140" spans="1:11" x14ac:dyDescent="0.35">
      <c r="A140" s="87"/>
      <c r="B140" s="87"/>
      <c r="C140" s="87" t="s">
        <v>157</v>
      </c>
      <c r="D140" s="87"/>
      <c r="E140" s="87"/>
      <c r="F140" s="87" t="s">
        <v>646</v>
      </c>
      <c r="G140" s="91"/>
      <c r="H140" s="87"/>
      <c r="I140" s="87"/>
      <c r="J140" s="87"/>
      <c r="K140" s="87"/>
    </row>
    <row r="141" spans="1:11" x14ac:dyDescent="0.35">
      <c r="A141" s="87"/>
      <c r="B141" s="87"/>
      <c r="C141" s="87" t="s">
        <v>158</v>
      </c>
      <c r="D141" s="87"/>
      <c r="E141" s="87"/>
      <c r="F141" s="87" t="s">
        <v>647</v>
      </c>
      <c r="G141" s="91"/>
      <c r="H141" s="87"/>
      <c r="I141" s="87"/>
      <c r="J141" s="87"/>
      <c r="K141" s="87"/>
    </row>
    <row r="142" spans="1:11" x14ac:dyDescent="0.35">
      <c r="A142" s="87"/>
      <c r="B142" s="87"/>
      <c r="C142" s="87" t="s">
        <v>159</v>
      </c>
      <c r="D142" s="87"/>
      <c r="E142" s="87"/>
      <c r="F142" s="87" t="s">
        <v>648</v>
      </c>
      <c r="G142" s="91"/>
      <c r="H142" s="87"/>
      <c r="I142" s="87"/>
      <c r="J142" s="87"/>
      <c r="K142" s="87"/>
    </row>
    <row r="143" spans="1:11" x14ac:dyDescent="0.35">
      <c r="A143" s="87"/>
      <c r="B143" s="87"/>
      <c r="C143" s="87" t="s">
        <v>160</v>
      </c>
      <c r="D143" s="87"/>
      <c r="E143" s="87"/>
      <c r="F143" s="87" t="s">
        <v>649</v>
      </c>
      <c r="G143" s="91"/>
      <c r="H143" s="87"/>
      <c r="I143" s="87"/>
      <c r="J143" s="87"/>
      <c r="K143" s="87"/>
    </row>
    <row r="144" spans="1:11" x14ac:dyDescent="0.35">
      <c r="A144" s="87"/>
      <c r="B144" s="87"/>
      <c r="C144" s="87" t="s">
        <v>161</v>
      </c>
      <c r="D144" s="87"/>
      <c r="E144" s="87"/>
      <c r="F144" s="87" t="s">
        <v>650</v>
      </c>
      <c r="G144" s="91"/>
      <c r="H144" s="87"/>
      <c r="I144" s="87"/>
      <c r="J144" s="87"/>
      <c r="K144" s="87"/>
    </row>
    <row r="145" spans="1:11" x14ac:dyDescent="0.35">
      <c r="A145" s="87"/>
      <c r="B145" s="87"/>
      <c r="C145" s="87" t="s">
        <v>162</v>
      </c>
      <c r="D145" s="87"/>
      <c r="E145" s="87"/>
      <c r="F145" s="87" t="s">
        <v>651</v>
      </c>
      <c r="G145" s="91"/>
      <c r="H145" s="87"/>
      <c r="I145" s="87"/>
      <c r="J145" s="87"/>
      <c r="K145" s="87"/>
    </row>
    <row r="146" spans="1:11" x14ac:dyDescent="0.35">
      <c r="A146" s="87"/>
      <c r="B146" s="87"/>
      <c r="C146" s="87" t="s">
        <v>163</v>
      </c>
      <c r="D146" s="87"/>
      <c r="E146" s="87"/>
      <c r="F146" s="87" t="s">
        <v>652</v>
      </c>
      <c r="G146" s="91"/>
      <c r="H146" s="87"/>
      <c r="I146" s="87"/>
      <c r="J146" s="87"/>
      <c r="K146" s="87"/>
    </row>
    <row r="147" spans="1:11" x14ac:dyDescent="0.35">
      <c r="A147" s="87"/>
      <c r="B147" s="87"/>
      <c r="C147" s="87" t="s">
        <v>164</v>
      </c>
      <c r="D147" s="87"/>
      <c r="E147" s="87"/>
      <c r="F147" s="87" t="s">
        <v>653</v>
      </c>
      <c r="G147" s="91"/>
      <c r="H147" s="87"/>
      <c r="I147" s="87"/>
      <c r="J147" s="87"/>
      <c r="K147" s="87"/>
    </row>
    <row r="148" spans="1:11" x14ac:dyDescent="0.35">
      <c r="A148" s="87"/>
      <c r="B148" s="87"/>
      <c r="C148" s="87" t="s">
        <v>165</v>
      </c>
      <c r="D148" s="87"/>
      <c r="E148" s="87"/>
      <c r="F148" s="87" t="s">
        <v>654</v>
      </c>
      <c r="G148" s="91"/>
      <c r="H148" s="87"/>
      <c r="I148" s="87"/>
      <c r="J148" s="87"/>
      <c r="K148" s="87"/>
    </row>
    <row r="149" spans="1:11" x14ac:dyDescent="0.35">
      <c r="A149" s="87"/>
      <c r="B149" s="87"/>
      <c r="C149" s="87" t="s">
        <v>166</v>
      </c>
      <c r="D149" s="87"/>
      <c r="E149" s="87"/>
      <c r="F149" s="87" t="s">
        <v>655</v>
      </c>
      <c r="G149" s="91"/>
      <c r="H149" s="87"/>
      <c r="I149" s="87"/>
      <c r="J149" s="87"/>
      <c r="K149" s="87"/>
    </row>
    <row r="150" spans="1:11" x14ac:dyDescent="0.35">
      <c r="A150" s="87"/>
      <c r="B150" s="87"/>
      <c r="C150" s="87" t="s">
        <v>167</v>
      </c>
      <c r="D150" s="87"/>
      <c r="E150" s="87"/>
      <c r="F150" s="87" t="s">
        <v>656</v>
      </c>
      <c r="G150" s="91"/>
      <c r="H150" s="87"/>
      <c r="I150" s="87"/>
      <c r="J150" s="87"/>
      <c r="K150" s="87"/>
    </row>
    <row r="151" spans="1:11" x14ac:dyDescent="0.35">
      <c r="A151" s="87"/>
      <c r="B151" s="87"/>
      <c r="C151" s="87" t="s">
        <v>168</v>
      </c>
      <c r="D151" s="87"/>
      <c r="E151" s="87"/>
      <c r="F151" s="87" t="s">
        <v>657</v>
      </c>
      <c r="G151" s="91"/>
      <c r="H151" s="87"/>
      <c r="I151" s="87"/>
      <c r="J151" s="87"/>
      <c r="K151" s="87"/>
    </row>
    <row r="152" spans="1:11" x14ac:dyDescent="0.35">
      <c r="A152" s="87"/>
      <c r="B152" s="87"/>
      <c r="C152" s="87" t="s">
        <v>169</v>
      </c>
      <c r="D152" s="87"/>
      <c r="E152" s="87"/>
      <c r="F152" s="87" t="s">
        <v>658</v>
      </c>
      <c r="G152" s="91"/>
      <c r="H152" s="87"/>
      <c r="I152" s="87"/>
      <c r="J152" s="87"/>
      <c r="K152" s="87"/>
    </row>
    <row r="153" spans="1:11" x14ac:dyDescent="0.35">
      <c r="A153" s="87"/>
      <c r="B153" s="87"/>
      <c r="C153" s="87" t="s">
        <v>170</v>
      </c>
      <c r="D153" s="87"/>
      <c r="E153" s="87"/>
      <c r="F153" s="87" t="s">
        <v>659</v>
      </c>
      <c r="G153" s="91"/>
      <c r="H153" s="87"/>
      <c r="I153" s="87"/>
      <c r="J153" s="87"/>
      <c r="K153" s="87"/>
    </row>
    <row r="154" spans="1:11" x14ac:dyDescent="0.35">
      <c r="A154" s="87"/>
      <c r="B154" s="87"/>
      <c r="C154" s="87" t="s">
        <v>171</v>
      </c>
      <c r="D154" s="87"/>
      <c r="E154" s="87"/>
      <c r="F154" s="87" t="s">
        <v>660</v>
      </c>
      <c r="G154" s="91"/>
      <c r="H154" s="87"/>
      <c r="I154" s="87"/>
      <c r="J154" s="87"/>
      <c r="K154" s="87"/>
    </row>
    <row r="155" spans="1:11" x14ac:dyDescent="0.35">
      <c r="A155" s="87"/>
      <c r="B155" s="87"/>
      <c r="C155" s="87" t="s">
        <v>172</v>
      </c>
      <c r="D155" s="87"/>
      <c r="E155" s="87"/>
      <c r="F155" s="87" t="s">
        <v>661</v>
      </c>
      <c r="G155" s="91"/>
      <c r="H155" s="87"/>
      <c r="I155" s="87"/>
      <c r="J155" s="87"/>
      <c r="K155" s="87"/>
    </row>
    <row r="156" spans="1:11" x14ac:dyDescent="0.35">
      <c r="A156" s="87"/>
      <c r="B156" s="87"/>
      <c r="C156" s="87" t="s">
        <v>173</v>
      </c>
      <c r="D156" s="87"/>
      <c r="E156" s="87"/>
      <c r="F156" s="87" t="s">
        <v>662</v>
      </c>
      <c r="G156" s="91"/>
      <c r="H156" s="87"/>
      <c r="I156" s="87"/>
      <c r="J156" s="87"/>
      <c r="K156" s="87"/>
    </row>
    <row r="157" spans="1:11" x14ac:dyDescent="0.35">
      <c r="A157" s="87"/>
      <c r="B157" s="87"/>
      <c r="C157" s="87" t="s">
        <v>174</v>
      </c>
      <c r="D157" s="87"/>
      <c r="E157" s="87"/>
      <c r="F157" s="87" t="s">
        <v>663</v>
      </c>
      <c r="G157" s="91"/>
      <c r="H157" s="87"/>
      <c r="I157" s="87"/>
      <c r="J157" s="87"/>
      <c r="K157" s="87"/>
    </row>
    <row r="158" spans="1:11" x14ac:dyDescent="0.35">
      <c r="A158" s="87"/>
      <c r="B158" s="87"/>
      <c r="C158" s="87" t="s">
        <v>175</v>
      </c>
      <c r="D158" s="87"/>
      <c r="E158" s="87"/>
      <c r="F158" s="87" t="s">
        <v>664</v>
      </c>
      <c r="G158" s="91"/>
      <c r="H158" s="87"/>
      <c r="I158" s="87"/>
      <c r="J158" s="87"/>
      <c r="K158" s="87"/>
    </row>
    <row r="159" spans="1:11" x14ac:dyDescent="0.35">
      <c r="A159" s="87"/>
      <c r="B159" s="87"/>
      <c r="C159" s="87" t="s">
        <v>176</v>
      </c>
      <c r="D159" s="87"/>
      <c r="E159" s="87"/>
      <c r="F159" s="87"/>
      <c r="G159" s="91"/>
      <c r="H159" s="87"/>
      <c r="I159" s="87"/>
      <c r="J159" s="87"/>
      <c r="K159" s="87"/>
    </row>
    <row r="160" spans="1:11" x14ac:dyDescent="0.35">
      <c r="A160" s="87"/>
      <c r="B160" s="87"/>
      <c r="C160" s="87" t="s">
        <v>177</v>
      </c>
      <c r="D160" s="87"/>
      <c r="E160" s="87"/>
      <c r="F160" s="87"/>
      <c r="G160" s="91"/>
      <c r="H160" s="87"/>
      <c r="I160" s="87"/>
      <c r="J160" s="87"/>
      <c r="K160" s="87"/>
    </row>
    <row r="161" spans="1:11" x14ac:dyDescent="0.35">
      <c r="A161" s="87"/>
      <c r="B161" s="87"/>
      <c r="C161" s="87" t="s">
        <v>178</v>
      </c>
      <c r="D161" s="87"/>
      <c r="E161" s="87"/>
      <c r="F161" s="87"/>
      <c r="G161" s="91"/>
      <c r="H161" s="87"/>
      <c r="I161" s="87"/>
      <c r="J161" s="87"/>
      <c r="K161" s="87"/>
    </row>
    <row r="162" spans="1:11" x14ac:dyDescent="0.35">
      <c r="A162" s="87"/>
      <c r="B162" s="87"/>
      <c r="C162" s="87" t="s">
        <v>179</v>
      </c>
      <c r="D162" s="87"/>
      <c r="E162" s="87"/>
      <c r="F162" s="87"/>
      <c r="G162" s="91"/>
      <c r="H162" s="87"/>
      <c r="I162" s="87"/>
      <c r="J162" s="87"/>
      <c r="K162" s="87"/>
    </row>
    <row r="163" spans="1:11" x14ac:dyDescent="0.35">
      <c r="A163" s="87"/>
      <c r="B163" s="87"/>
      <c r="C163" s="87" t="s">
        <v>180</v>
      </c>
      <c r="D163" s="87"/>
      <c r="E163" s="87"/>
      <c r="F163" s="87"/>
      <c r="G163" s="91"/>
      <c r="H163" s="87"/>
      <c r="I163" s="87"/>
      <c r="J163" s="87"/>
      <c r="K163" s="87"/>
    </row>
    <row r="164" spans="1:11" x14ac:dyDescent="0.35">
      <c r="A164" s="87"/>
      <c r="B164" s="87"/>
      <c r="C164" s="87" t="s">
        <v>181</v>
      </c>
      <c r="D164" s="87"/>
      <c r="E164" s="87"/>
      <c r="F164" s="87"/>
      <c r="G164" s="91"/>
      <c r="H164" s="87"/>
      <c r="I164" s="87"/>
      <c r="J164" s="87"/>
      <c r="K164" s="87"/>
    </row>
    <row r="165" spans="1:11" x14ac:dyDescent="0.35">
      <c r="A165" s="87"/>
      <c r="B165" s="87"/>
      <c r="C165" s="87" t="s">
        <v>182</v>
      </c>
      <c r="D165" s="87"/>
      <c r="E165" s="87"/>
      <c r="F165" s="87"/>
      <c r="G165" s="91"/>
      <c r="H165" s="87"/>
      <c r="I165" s="87"/>
      <c r="J165" s="87"/>
      <c r="K165" s="87"/>
    </row>
    <row r="166" spans="1:11" x14ac:dyDescent="0.35">
      <c r="A166" s="87"/>
      <c r="B166" s="87"/>
      <c r="C166" s="87" t="s">
        <v>183</v>
      </c>
      <c r="D166" s="87"/>
      <c r="E166" s="87"/>
      <c r="F166" s="87"/>
      <c r="G166" s="91"/>
      <c r="H166" s="87"/>
      <c r="I166" s="87"/>
      <c r="J166" s="87"/>
      <c r="K166" s="87"/>
    </row>
    <row r="167" spans="1:11" x14ac:dyDescent="0.35">
      <c r="A167" s="87"/>
      <c r="B167" s="87"/>
      <c r="C167" s="87" t="s">
        <v>184</v>
      </c>
      <c r="D167" s="87"/>
      <c r="E167" s="87"/>
      <c r="F167" s="87"/>
      <c r="G167" s="91"/>
      <c r="H167" s="87"/>
      <c r="I167" s="87"/>
      <c r="J167" s="87"/>
      <c r="K167" s="87"/>
    </row>
    <row r="168" spans="1:11" x14ac:dyDescent="0.35">
      <c r="A168" s="87"/>
      <c r="B168" s="87"/>
      <c r="C168" s="87" t="s">
        <v>185</v>
      </c>
      <c r="D168" s="87"/>
      <c r="E168" s="87"/>
      <c r="F168" s="87"/>
      <c r="G168" s="91"/>
      <c r="H168" s="87"/>
      <c r="I168" s="87"/>
      <c r="J168" s="87"/>
      <c r="K168" s="87"/>
    </row>
    <row r="169" spans="1:11" x14ac:dyDescent="0.35">
      <c r="A169" s="87"/>
      <c r="B169" s="87"/>
      <c r="C169" s="87" t="s">
        <v>186</v>
      </c>
      <c r="D169" s="87"/>
      <c r="E169" s="87"/>
      <c r="F169" s="87"/>
      <c r="G169" s="91"/>
      <c r="H169" s="87"/>
      <c r="I169" s="87"/>
      <c r="J169" s="87"/>
      <c r="K169" s="87"/>
    </row>
    <row r="170" spans="1:11" x14ac:dyDescent="0.35">
      <c r="A170" s="87"/>
      <c r="B170" s="87"/>
      <c r="C170" s="87" t="s">
        <v>187</v>
      </c>
      <c r="D170" s="87"/>
      <c r="E170" s="87"/>
      <c r="F170" s="87"/>
      <c r="G170" s="91"/>
      <c r="H170" s="87"/>
      <c r="I170" s="87"/>
      <c r="J170" s="87"/>
      <c r="K170" s="87"/>
    </row>
    <row r="171" spans="1:11" x14ac:dyDescent="0.35">
      <c r="A171" s="87"/>
      <c r="B171" s="87"/>
      <c r="C171" s="87" t="s">
        <v>188</v>
      </c>
      <c r="D171" s="87"/>
      <c r="E171" s="87"/>
      <c r="F171" s="87"/>
      <c r="G171" s="91"/>
      <c r="H171" s="87"/>
      <c r="I171" s="87"/>
      <c r="J171" s="87"/>
      <c r="K171" s="87"/>
    </row>
    <row r="172" spans="1:11" x14ac:dyDescent="0.35">
      <c r="A172" s="87"/>
      <c r="B172" s="87"/>
      <c r="C172" s="87" t="s">
        <v>189</v>
      </c>
      <c r="D172" s="87"/>
      <c r="E172" s="87"/>
      <c r="F172" s="87"/>
      <c r="G172" s="91"/>
      <c r="H172" s="87"/>
      <c r="I172" s="87"/>
      <c r="J172" s="87"/>
      <c r="K172" s="87"/>
    </row>
    <row r="173" spans="1:11" x14ac:dyDescent="0.35">
      <c r="A173" s="87"/>
      <c r="B173" s="87"/>
      <c r="C173" s="87" t="s">
        <v>190</v>
      </c>
      <c r="D173" s="87"/>
      <c r="E173" s="87"/>
      <c r="F173" s="87"/>
      <c r="G173" s="91"/>
      <c r="H173" s="87"/>
      <c r="I173" s="87"/>
      <c r="J173" s="87"/>
      <c r="K173" s="87"/>
    </row>
    <row r="174" spans="1:11" x14ac:dyDescent="0.35">
      <c r="A174" s="87"/>
      <c r="B174" s="87"/>
      <c r="C174" s="87" t="s">
        <v>191</v>
      </c>
      <c r="D174" s="87"/>
      <c r="E174" s="87"/>
      <c r="F174" s="87"/>
      <c r="G174" s="91"/>
      <c r="H174" s="87"/>
      <c r="I174" s="87"/>
      <c r="J174" s="87"/>
      <c r="K174" s="87"/>
    </row>
    <row r="175" spans="1:11" x14ac:dyDescent="0.35">
      <c r="A175" s="87"/>
      <c r="B175" s="87"/>
      <c r="C175" s="87" t="s">
        <v>192</v>
      </c>
      <c r="D175" s="87"/>
      <c r="E175" s="87"/>
      <c r="F175" s="87"/>
      <c r="G175" s="91"/>
      <c r="H175" s="87"/>
      <c r="I175" s="87"/>
      <c r="J175" s="87"/>
      <c r="K175" s="87"/>
    </row>
    <row r="176" spans="1:11" x14ac:dyDescent="0.35">
      <c r="A176" s="87"/>
      <c r="B176" s="87"/>
      <c r="C176" s="87" t="s">
        <v>193</v>
      </c>
      <c r="D176" s="87"/>
      <c r="E176" s="87"/>
      <c r="F176" s="87"/>
      <c r="G176" s="91"/>
      <c r="H176" s="87"/>
      <c r="I176" s="87"/>
      <c r="J176" s="87"/>
      <c r="K176" s="87"/>
    </row>
    <row r="177" spans="1:11" x14ac:dyDescent="0.35">
      <c r="A177" s="87"/>
      <c r="B177" s="87"/>
      <c r="C177" s="87" t="s">
        <v>194</v>
      </c>
      <c r="D177" s="87"/>
      <c r="E177" s="87"/>
      <c r="F177" s="87"/>
      <c r="G177" s="91"/>
      <c r="H177" s="87"/>
      <c r="I177" s="87"/>
      <c r="J177" s="87"/>
      <c r="K177" s="87"/>
    </row>
    <row r="178" spans="1:11" x14ac:dyDescent="0.35">
      <c r="A178" s="87"/>
      <c r="B178" s="87"/>
      <c r="C178" s="87" t="s">
        <v>195</v>
      </c>
      <c r="D178" s="87"/>
      <c r="E178" s="87"/>
      <c r="F178" s="87"/>
      <c r="G178" s="91"/>
      <c r="H178" s="87"/>
      <c r="I178" s="87"/>
      <c r="J178" s="87"/>
      <c r="K178" s="87"/>
    </row>
    <row r="179" spans="1:11" x14ac:dyDescent="0.35">
      <c r="A179" s="87"/>
      <c r="B179" s="87"/>
      <c r="C179" s="87" t="s">
        <v>196</v>
      </c>
      <c r="D179" s="87"/>
      <c r="E179" s="87"/>
      <c r="F179" s="87"/>
      <c r="G179" s="91"/>
      <c r="H179" s="87"/>
      <c r="I179" s="87"/>
      <c r="J179" s="87"/>
      <c r="K179" s="87"/>
    </row>
    <row r="180" spans="1:11" x14ac:dyDescent="0.35">
      <c r="A180" s="87"/>
      <c r="B180" s="87"/>
      <c r="C180" s="87" t="s">
        <v>197</v>
      </c>
      <c r="D180" s="87"/>
      <c r="E180" s="87"/>
      <c r="F180" s="87"/>
      <c r="G180" s="91"/>
      <c r="H180" s="87"/>
      <c r="I180" s="87"/>
      <c r="J180" s="87"/>
      <c r="K180" s="87"/>
    </row>
    <row r="181" spans="1:11" x14ac:dyDescent="0.35">
      <c r="A181" s="87"/>
      <c r="B181" s="87"/>
      <c r="C181" s="87" t="s">
        <v>198</v>
      </c>
      <c r="D181" s="87"/>
      <c r="E181" s="87"/>
      <c r="F181" s="87"/>
      <c r="G181" s="91"/>
      <c r="H181" s="87"/>
      <c r="I181" s="87"/>
      <c r="J181" s="87"/>
      <c r="K181" s="87"/>
    </row>
    <row r="182" spans="1:11" x14ac:dyDescent="0.35">
      <c r="A182" s="87"/>
      <c r="B182" s="87"/>
      <c r="C182" s="87" t="s">
        <v>199</v>
      </c>
      <c r="D182" s="87"/>
      <c r="E182" s="87"/>
      <c r="F182" s="87"/>
      <c r="G182" s="91"/>
      <c r="H182" s="87"/>
      <c r="I182" s="87"/>
      <c r="J182" s="87"/>
      <c r="K182" s="87"/>
    </row>
    <row r="183" spans="1:11" x14ac:dyDescent="0.35">
      <c r="A183" s="87"/>
      <c r="B183" s="87"/>
      <c r="C183" s="87" t="s">
        <v>200</v>
      </c>
      <c r="D183" s="87"/>
      <c r="E183" s="87"/>
      <c r="F183" s="87"/>
      <c r="G183" s="91"/>
      <c r="H183" s="87"/>
      <c r="I183" s="87"/>
      <c r="J183" s="87"/>
      <c r="K183" s="87"/>
    </row>
    <row r="184" spans="1:11" x14ac:dyDescent="0.35">
      <c r="A184" s="87"/>
      <c r="B184" s="87"/>
      <c r="C184" s="87" t="s">
        <v>201</v>
      </c>
      <c r="D184" s="87"/>
      <c r="E184" s="87"/>
      <c r="F184" s="87"/>
      <c r="G184" s="91"/>
      <c r="H184" s="87"/>
      <c r="I184" s="87"/>
      <c r="J184" s="87"/>
      <c r="K184" s="87"/>
    </row>
    <row r="185" spans="1:11" x14ac:dyDescent="0.35">
      <c r="A185" s="87"/>
      <c r="B185" s="87"/>
      <c r="C185" s="87" t="s">
        <v>202</v>
      </c>
      <c r="D185" s="87"/>
      <c r="E185" s="87"/>
      <c r="F185" s="87"/>
      <c r="G185" s="91"/>
      <c r="H185" s="87"/>
      <c r="I185" s="87"/>
      <c r="J185" s="87"/>
      <c r="K185" s="87"/>
    </row>
    <row r="186" spans="1:11" x14ac:dyDescent="0.35">
      <c r="A186" s="87"/>
      <c r="B186" s="87"/>
      <c r="C186" s="87" t="s">
        <v>203</v>
      </c>
      <c r="D186" s="87"/>
      <c r="E186" s="87"/>
      <c r="F186" s="87"/>
      <c r="G186" s="91"/>
      <c r="H186" s="87"/>
      <c r="I186" s="87"/>
      <c r="J186" s="87"/>
      <c r="K186" s="87"/>
    </row>
    <row r="187" spans="1:11" x14ac:dyDescent="0.35">
      <c r="A187" s="87"/>
      <c r="B187" s="87"/>
      <c r="C187" s="87" t="s">
        <v>204</v>
      </c>
      <c r="D187" s="87"/>
      <c r="E187" s="87"/>
      <c r="F187" s="87"/>
      <c r="G187" s="91"/>
      <c r="H187" s="87"/>
      <c r="I187" s="87"/>
      <c r="J187" s="87"/>
      <c r="K187" s="87"/>
    </row>
    <row r="188" spans="1:11" x14ac:dyDescent="0.35">
      <c r="A188" s="87"/>
      <c r="B188" s="87"/>
      <c r="C188" s="87" t="s">
        <v>205</v>
      </c>
      <c r="D188" s="87"/>
      <c r="E188" s="87"/>
      <c r="F188" s="87"/>
      <c r="G188" s="91"/>
      <c r="H188" s="87"/>
      <c r="I188" s="87"/>
      <c r="J188" s="87"/>
      <c r="K188" s="87"/>
    </row>
    <row r="189" spans="1:11" x14ac:dyDescent="0.35">
      <c r="A189" s="87"/>
      <c r="B189" s="87"/>
      <c r="C189" s="87" t="s">
        <v>206</v>
      </c>
      <c r="D189" s="87"/>
      <c r="E189" s="87"/>
      <c r="F189" s="87"/>
      <c r="G189" s="91"/>
      <c r="H189" s="87"/>
      <c r="I189" s="87"/>
      <c r="J189" s="87"/>
      <c r="K189" s="87"/>
    </row>
    <row r="190" spans="1:11" x14ac:dyDescent="0.35">
      <c r="A190" s="87"/>
      <c r="B190" s="87"/>
      <c r="C190" s="87" t="s">
        <v>207</v>
      </c>
      <c r="D190" s="87"/>
      <c r="E190" s="87"/>
      <c r="F190" s="87"/>
      <c r="G190" s="91"/>
      <c r="H190" s="87"/>
      <c r="I190" s="87"/>
      <c r="J190" s="87"/>
      <c r="K190" s="87"/>
    </row>
    <row r="191" spans="1:11" x14ac:dyDescent="0.35">
      <c r="A191" s="87"/>
      <c r="B191" s="87"/>
      <c r="C191" s="87" t="s">
        <v>208</v>
      </c>
      <c r="D191" s="87"/>
      <c r="E191" s="87"/>
      <c r="F191" s="87"/>
      <c r="G191" s="91"/>
      <c r="H191" s="87"/>
      <c r="I191" s="87"/>
      <c r="J191" s="87"/>
      <c r="K191" s="87"/>
    </row>
    <row r="192" spans="1:11" x14ac:dyDescent="0.35">
      <c r="A192" s="87"/>
      <c r="B192" s="87"/>
      <c r="C192" s="87" t="s">
        <v>209</v>
      </c>
      <c r="D192" s="87"/>
      <c r="E192" s="87"/>
      <c r="F192" s="87"/>
      <c r="G192" s="91"/>
      <c r="H192" s="87"/>
      <c r="I192" s="87"/>
      <c r="J192" s="87"/>
      <c r="K192" s="87"/>
    </row>
    <row r="193" spans="1:11" x14ac:dyDescent="0.35">
      <c r="A193" s="87"/>
      <c r="B193" s="87"/>
      <c r="C193" s="87" t="s">
        <v>210</v>
      </c>
      <c r="D193" s="87"/>
      <c r="E193" s="87"/>
      <c r="F193" s="87"/>
      <c r="G193" s="91"/>
      <c r="H193" s="87"/>
      <c r="I193" s="87"/>
      <c r="J193" s="87"/>
      <c r="K193" s="87"/>
    </row>
    <row r="194" spans="1:11" x14ac:dyDescent="0.35">
      <c r="A194" s="87"/>
      <c r="B194" s="87"/>
      <c r="C194" s="87" t="s">
        <v>211</v>
      </c>
      <c r="D194" s="87"/>
      <c r="E194" s="87"/>
      <c r="F194" s="87"/>
      <c r="G194" s="91"/>
      <c r="H194" s="87"/>
      <c r="I194" s="87"/>
      <c r="J194" s="87"/>
      <c r="K194" s="87"/>
    </row>
    <row r="195" spans="1:11" x14ac:dyDescent="0.35">
      <c r="A195" s="87"/>
      <c r="B195" s="87"/>
      <c r="C195" s="87" t="s">
        <v>212</v>
      </c>
      <c r="D195" s="87"/>
      <c r="E195" s="87"/>
      <c r="F195" s="87"/>
      <c r="G195" s="91"/>
      <c r="H195" s="87"/>
      <c r="I195" s="87"/>
      <c r="J195" s="87"/>
      <c r="K195" s="87"/>
    </row>
    <row r="196" spans="1:11" x14ac:dyDescent="0.35">
      <c r="A196" s="87"/>
      <c r="B196" s="87"/>
      <c r="C196" s="87" t="s">
        <v>213</v>
      </c>
      <c r="D196" s="87"/>
      <c r="E196" s="87"/>
      <c r="F196" s="87"/>
      <c r="G196" s="91"/>
      <c r="H196" s="87"/>
      <c r="I196" s="87"/>
      <c r="J196" s="87"/>
      <c r="K196" s="87"/>
    </row>
    <row r="197" spans="1:11" x14ac:dyDescent="0.35">
      <c r="A197" s="87"/>
      <c r="B197" s="87"/>
      <c r="C197" s="87" t="s">
        <v>214</v>
      </c>
      <c r="D197" s="87"/>
      <c r="E197" s="87"/>
      <c r="F197" s="87"/>
      <c r="G197" s="91"/>
      <c r="H197" s="87"/>
      <c r="I197" s="87"/>
      <c r="J197" s="87"/>
      <c r="K197" s="87"/>
    </row>
    <row r="198" spans="1:11" x14ac:dyDescent="0.35">
      <c r="A198" s="87"/>
      <c r="B198" s="87"/>
      <c r="C198" s="87" t="s">
        <v>215</v>
      </c>
      <c r="D198" s="87"/>
      <c r="E198" s="87"/>
      <c r="F198" s="87"/>
      <c r="G198" s="91"/>
      <c r="H198" s="87"/>
      <c r="I198" s="87"/>
      <c r="J198" s="87"/>
      <c r="K198" s="87"/>
    </row>
    <row r="199" spans="1:11" x14ac:dyDescent="0.35">
      <c r="A199" s="87"/>
      <c r="B199" s="87"/>
      <c r="C199" s="87" t="s">
        <v>216</v>
      </c>
      <c r="D199" s="87"/>
      <c r="E199" s="87"/>
      <c r="F199" s="87"/>
      <c r="G199" s="91"/>
      <c r="H199" s="87"/>
      <c r="I199" s="87"/>
      <c r="J199" s="87"/>
      <c r="K199" s="87"/>
    </row>
    <row r="200" spans="1:11" x14ac:dyDescent="0.35">
      <c r="A200" s="87"/>
      <c r="B200" s="87"/>
      <c r="C200" s="87" t="s">
        <v>217</v>
      </c>
      <c r="D200" s="87"/>
      <c r="E200" s="87"/>
      <c r="F200" s="87"/>
      <c r="G200" s="91"/>
      <c r="H200" s="87"/>
      <c r="I200" s="87"/>
      <c r="J200" s="87"/>
      <c r="K200" s="87"/>
    </row>
    <row r="201" spans="1:11" x14ac:dyDescent="0.35">
      <c r="A201" s="87"/>
      <c r="B201" s="87"/>
      <c r="C201" s="87" t="s">
        <v>218</v>
      </c>
      <c r="D201" s="87"/>
      <c r="E201" s="87"/>
      <c r="F201" s="87"/>
      <c r="G201" s="91"/>
      <c r="H201" s="87"/>
      <c r="I201" s="87"/>
      <c r="J201" s="87"/>
      <c r="K201" s="87"/>
    </row>
    <row r="202" spans="1:11" x14ac:dyDescent="0.35">
      <c r="A202" s="87"/>
      <c r="B202" s="87"/>
      <c r="C202" s="87" t="s">
        <v>219</v>
      </c>
      <c r="D202" s="87"/>
      <c r="E202" s="87"/>
      <c r="F202" s="87"/>
      <c r="G202" s="91"/>
      <c r="H202" s="87"/>
      <c r="I202" s="87"/>
      <c r="J202" s="87"/>
      <c r="K202" s="87"/>
    </row>
    <row r="203" spans="1:11" x14ac:dyDescent="0.35">
      <c r="A203" s="87"/>
      <c r="B203" s="87"/>
      <c r="C203" s="87" t="s">
        <v>220</v>
      </c>
      <c r="D203" s="87"/>
      <c r="E203" s="87"/>
      <c r="F203" s="87"/>
      <c r="G203" s="91"/>
      <c r="H203" s="87"/>
      <c r="I203" s="87"/>
      <c r="J203" s="87"/>
      <c r="K203" s="87"/>
    </row>
    <row r="204" spans="1:11" x14ac:dyDescent="0.35">
      <c r="A204" s="87"/>
      <c r="B204" s="87"/>
      <c r="C204" s="87" t="s">
        <v>221</v>
      </c>
      <c r="D204" s="87"/>
      <c r="E204" s="87"/>
      <c r="F204" s="87"/>
      <c r="G204" s="91"/>
      <c r="H204" s="87"/>
      <c r="I204" s="87"/>
      <c r="J204" s="87"/>
      <c r="K204" s="87"/>
    </row>
    <row r="205" spans="1:11" x14ac:dyDescent="0.35">
      <c r="A205" s="87"/>
      <c r="B205" s="87"/>
      <c r="C205" s="87" t="s">
        <v>222</v>
      </c>
      <c r="D205" s="87"/>
      <c r="E205" s="87"/>
      <c r="F205" s="87"/>
      <c r="G205" s="91"/>
      <c r="H205" s="87"/>
      <c r="I205" s="87"/>
      <c r="J205" s="87"/>
      <c r="K205" s="87"/>
    </row>
    <row r="206" spans="1:11" x14ac:dyDescent="0.35">
      <c r="A206" s="87"/>
      <c r="B206" s="87"/>
      <c r="C206" s="87" t="s">
        <v>223</v>
      </c>
      <c r="D206" s="87"/>
      <c r="E206" s="87"/>
      <c r="F206" s="87"/>
      <c r="G206" s="91"/>
      <c r="H206" s="87"/>
      <c r="I206" s="87"/>
      <c r="J206" s="87"/>
      <c r="K206" s="87"/>
    </row>
    <row r="207" spans="1:11" x14ac:dyDescent="0.35">
      <c r="A207" s="87"/>
      <c r="B207" s="87"/>
      <c r="C207" s="87" t="s">
        <v>224</v>
      </c>
      <c r="D207" s="87"/>
      <c r="E207" s="87"/>
      <c r="F207" s="87"/>
      <c r="G207" s="91"/>
      <c r="H207" s="87"/>
      <c r="I207" s="87"/>
      <c r="J207" s="87"/>
      <c r="K207" s="87"/>
    </row>
    <row r="208" spans="1:11" x14ac:dyDescent="0.35">
      <c r="A208" s="87"/>
      <c r="B208" s="87"/>
      <c r="C208" s="87" t="s">
        <v>225</v>
      </c>
      <c r="D208" s="87"/>
      <c r="E208" s="87"/>
      <c r="F208" s="87"/>
      <c r="G208" s="91"/>
      <c r="H208" s="87"/>
      <c r="I208" s="87"/>
      <c r="J208" s="87"/>
      <c r="K208" s="87"/>
    </row>
    <row r="209" spans="1:11" x14ac:dyDescent="0.35">
      <c r="A209" s="87"/>
      <c r="B209" s="87"/>
      <c r="C209" s="87" t="s">
        <v>226</v>
      </c>
      <c r="D209" s="87"/>
      <c r="E209" s="87"/>
      <c r="F209" s="87"/>
      <c r="G209" s="91"/>
      <c r="H209" s="87"/>
      <c r="I209" s="87"/>
      <c r="J209" s="87"/>
      <c r="K209" s="87"/>
    </row>
    <row r="210" spans="1:11" x14ac:dyDescent="0.35">
      <c r="A210" s="87"/>
      <c r="B210" s="87"/>
      <c r="C210" s="87" t="s">
        <v>227</v>
      </c>
      <c r="D210" s="87"/>
      <c r="E210" s="87"/>
      <c r="F210" s="87"/>
      <c r="G210" s="91"/>
      <c r="H210" s="87"/>
      <c r="I210" s="87"/>
      <c r="J210" s="87"/>
      <c r="K210" s="87"/>
    </row>
    <row r="211" spans="1:11" x14ac:dyDescent="0.35">
      <c r="A211" s="87"/>
      <c r="B211" s="87"/>
      <c r="C211" s="87" t="s">
        <v>228</v>
      </c>
      <c r="D211" s="87"/>
      <c r="E211" s="87"/>
      <c r="F211" s="87"/>
      <c r="G211" s="91"/>
      <c r="H211" s="87"/>
      <c r="I211" s="87"/>
      <c r="J211" s="87"/>
      <c r="K211" s="87"/>
    </row>
    <row r="212" spans="1:11" x14ac:dyDescent="0.35">
      <c r="A212" s="87"/>
      <c r="B212" s="87"/>
      <c r="C212" s="87" t="s">
        <v>229</v>
      </c>
      <c r="D212" s="87"/>
      <c r="E212" s="87"/>
      <c r="F212" s="87"/>
      <c r="G212" s="91"/>
      <c r="H212" s="87"/>
      <c r="I212" s="87"/>
      <c r="J212" s="87"/>
      <c r="K212" s="87"/>
    </row>
    <row r="213" spans="1:11" x14ac:dyDescent="0.35">
      <c r="A213" s="87"/>
      <c r="B213" s="87"/>
      <c r="C213" s="87" t="s">
        <v>230</v>
      </c>
      <c r="D213" s="87"/>
      <c r="E213" s="87"/>
      <c r="F213" s="87"/>
      <c r="G213" s="91"/>
      <c r="H213" s="87"/>
      <c r="I213" s="87"/>
      <c r="J213" s="87"/>
      <c r="K213" s="87"/>
    </row>
  </sheetData>
  <mergeCells count="2">
    <mergeCell ref="J1:K1"/>
    <mergeCell ref="J23:K2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FF0E171B1B3F449B275350680CC1F72" ma:contentTypeVersion="6" ma:contentTypeDescription="Create a new document." ma:contentTypeScope="" ma:versionID="6277678d7be8f71dfc3f86c553e5979f">
  <xsd:schema xmlns:xsd="http://www.w3.org/2001/XMLSchema" xmlns:xs="http://www.w3.org/2001/XMLSchema" xmlns:p="http://schemas.microsoft.com/office/2006/metadata/properties" xmlns:ns2="26a56f92-afe1-4b72-bbd3-3656fca4e113" xmlns:ns3="980d93b9-0ed6-4b70-bac7-58970d843554" targetNamespace="http://schemas.microsoft.com/office/2006/metadata/properties" ma:root="true" ma:fieldsID="7b0cb2d0733a5d59c429143be30a708d" ns2:_="" ns3:_="">
    <xsd:import namespace="26a56f92-afe1-4b72-bbd3-3656fca4e113"/>
    <xsd:import namespace="980d93b9-0ed6-4b70-bac7-58970d84355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a56f92-afe1-4b72-bbd3-3656fca4e1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80d93b9-0ed6-4b70-bac7-58970d84355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4D58116-45B3-49FA-A816-A1822D7B2C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a56f92-afe1-4b72-bbd3-3656fca4e113"/>
    <ds:schemaRef ds:uri="980d93b9-0ed6-4b70-bac7-58970d8435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FA752D-5C11-48B9-A2A1-D4F6E5D1AA9A}">
  <ds:schemaRefs>
    <ds:schemaRef ds:uri="http://schemas.openxmlformats.org/package/2006/metadata/core-properties"/>
    <ds:schemaRef ds:uri="26a56f92-afe1-4b72-bbd3-3656fca4e113"/>
    <ds:schemaRef ds:uri="http://purl.org/dc/elements/1.1/"/>
    <ds:schemaRef ds:uri="http://schemas.microsoft.com/office/2006/documentManagement/types"/>
    <ds:schemaRef ds:uri="http://schemas.microsoft.com/office/2006/metadata/properties"/>
    <ds:schemaRef ds:uri="http://purl.org/dc/dcmitype/"/>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4237CD73-8327-4004-BA46-53E70BA6888C}">
  <ds:schemaRefs>
    <ds:schemaRef ds:uri="http://schemas.microsoft.com/sharepoint/v3/contenttype/forms"/>
  </ds:schemaRefs>
</ds:datastoreItem>
</file>

<file path=docMetadata/LabelInfo.xml><?xml version="1.0" encoding="utf-8"?>
<clbl:labelList xmlns:clbl="http://schemas.microsoft.com/office/2020/mipLabelMetadata">
  <clbl:label id="{c6b47448-6b35-4cc2-8a85-e787c0933e94}" enabled="0" method="" siteId="{c6b47448-6b35-4cc2-8a85-e787c0933e9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Details</vt:lpstr>
      <vt:lpstr>Returns &amp; AUM</vt:lpstr>
      <vt:lpstr>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Gareth Morse</dc:creator>
  <cp:lastModifiedBy>Joshua Dudden</cp:lastModifiedBy>
  <dcterms:created xsi:type="dcterms:W3CDTF">2022-06-14T09:19:41Z</dcterms:created>
  <dcterms:modified xsi:type="dcterms:W3CDTF">2025-11-10T12:00:35Z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0x0101000FF0E171B1B3F449B275350680CC1F72</vt:lpwstr>
  </property>
  <property fmtid="{D5CDD505-2E9C-101B-9397-08002B2CF9AE}" pid="3" name="Order">
    <vt:r8>2017600</vt:r8>
  </property>
</Properties>
</file>